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Administrative\Financial Services\Restricted Access Folders\Business\Taxation\2. FBT\FBT Meal Ent Form Drafting 2019\"/>
    </mc:Choice>
  </mc:AlternateContent>
  <bookViews>
    <workbookView xWindow="0" yWindow="0" windowWidth="28800" windowHeight="11535"/>
  </bookViews>
  <sheets>
    <sheet name="FBT ME Form" sheetId="1" r:id="rId1"/>
  </sheets>
  <externalReferences>
    <externalReference r:id="rId2"/>
  </externalReferences>
  <definedNames>
    <definedName name="_xlnm.Print_Area" localSheetId="0">'FBT ME Form'!$B$1:$H$39</definedName>
    <definedName name="Test1">[1]Data!$H$40</definedName>
    <definedName name="Value">[1]Data!$I$37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E32" i="1"/>
  <c r="H23" i="1"/>
  <c r="E35" i="1"/>
  <c r="E34" i="1"/>
  <c r="F35" i="1" l="1"/>
  <c r="F34" i="1"/>
  <c r="G34" i="1" s="1"/>
  <c r="H34" i="1" s="1"/>
  <c r="F33" i="1"/>
  <c r="G33" i="1" s="1"/>
  <c r="H33" i="1" s="1"/>
  <c r="F32" i="1"/>
  <c r="H32" i="1" l="1"/>
  <c r="H36" i="1" s="1"/>
</calcChain>
</file>

<file path=xl/comments1.xml><?xml version="1.0" encoding="utf-8"?>
<comments xmlns="http://schemas.openxmlformats.org/spreadsheetml/2006/main">
  <authors>
    <author>UTS</author>
    <author>Sadhna Sharma</author>
    <author>Natasha Harris</author>
  </authors>
  <commentList>
    <comment ref="H6" authorId="0" shapeId="0">
      <text>
        <r>
          <rPr>
            <sz val="8"/>
            <color indexed="81"/>
            <rFont val="Tahoma"/>
            <family val="2"/>
          </rPr>
          <t>Please provide the Unimarket Requisition, Purchase Order or Invoice Number that this form relates to.</t>
        </r>
      </text>
    </comment>
    <comment ref="F8" authorId="1" shapeId="0">
      <text>
        <r>
          <rPr>
            <sz val="8"/>
            <color indexed="81"/>
            <rFont val="Tahoma"/>
            <family val="2"/>
          </rPr>
          <t xml:space="preserve">Food or drink provided on University premises or at the employee’s usual workplace is less likely to be entertainment.
Food or drink provided off University premises, such as at a function room, hotel, restaurant or consumed with other forms of entertainment, is more likely to be entertainment.
</t>
        </r>
      </text>
    </comment>
    <comment ref="F10" authorId="1" shapeId="0">
      <text>
        <r>
          <rPr>
            <sz val="8"/>
            <color indexed="81"/>
            <rFont val="Tahoma"/>
            <family val="2"/>
          </rPr>
          <t xml:space="preserve">Providing light refreshments to enable the employee to continue working is not generally entertainment.
Providing food or drink in a social situation where the purpose of the function is for employees to enjoy themselves is likely to be entertainment.
Off-site business meetings and lunches will be classified as meal entertainment.
</t>
        </r>
      </text>
    </comment>
    <comment ref="F13" authorId="1" shapeId="0">
      <text>
        <r>
          <rPr>
            <sz val="8"/>
            <color indexed="81"/>
            <rFont val="Tahoma"/>
            <family val="2"/>
          </rPr>
          <t xml:space="preserve">Provision of light refreshment on-campus, such as sandwiches, is generally not considered meal entertainment.
The more elaborate a meal, the more likely it becomes meal entertainment. Eg meals in a restaurant, three course meals,  alcohol etc. 
</t>
        </r>
      </text>
    </comment>
    <comment ref="F14" authorId="1" shapeId="0">
      <text>
        <r>
          <rPr>
            <sz val="8"/>
            <color indexed="81"/>
            <rFont val="Tahoma"/>
            <family val="2"/>
          </rPr>
          <t xml:space="preserve">Food or drink provided during work time, during overtime or while an employee is travelling for work is less likely to be entertainment. This is because in the majority of these cases, the food or drink is provided for a work-related purpose rather than for an entertainment purpose.
</t>
        </r>
      </text>
    </comment>
    <comment ref="G17" authorId="1" shapeId="0">
      <text>
        <r>
          <rPr>
            <b/>
            <sz val="8"/>
            <color indexed="81"/>
            <rFont val="Tahoma"/>
            <family val="2"/>
          </rPr>
          <t>Major Events Examples:</t>
        </r>
        <r>
          <rPr>
            <sz val="8"/>
            <color indexed="81"/>
            <rFont val="Tahoma"/>
            <family val="2"/>
          </rPr>
          <t xml:space="preserve">
Students Awards night, Uni open day, Welcome party for students, International Marketing day, Graduation Ceremonies etc.
</t>
        </r>
      </text>
    </comment>
    <comment ref="H19" authorId="1" shapeId="0">
      <text>
        <r>
          <rPr>
            <sz val="8"/>
            <color indexed="81"/>
            <rFont val="Tahoma"/>
            <family val="2"/>
          </rPr>
          <t xml:space="preserve">Food or drink provided while an employee is travelling for work is less likely to be entertainment as generally the food or drink is provided for a work-related purpose rather than for an entertainment purpose.
</t>
        </r>
      </text>
    </comment>
    <comment ref="H23" authorId="2" shapeId="0">
      <text>
        <r>
          <rPr>
            <sz val="9"/>
            <color indexed="81"/>
            <rFont val="Tahoma"/>
            <family val="2"/>
          </rPr>
          <t>Calculated field, no entry required</t>
        </r>
      </text>
    </comment>
    <comment ref="F24" authorId="0" shapeId="0">
      <text>
        <r>
          <rPr>
            <sz val="8"/>
            <color indexed="81"/>
            <rFont val="Tahoma"/>
            <family val="2"/>
          </rPr>
          <t>Please enter the total amount in AUD (in numerals only) including GST</t>
        </r>
      </text>
    </comment>
    <comment ref="D28" authorId="0" shapeId="0">
      <text>
        <r>
          <rPr>
            <sz val="8"/>
            <color indexed="81"/>
            <rFont val="Tahoma"/>
            <family val="2"/>
          </rPr>
          <t xml:space="preserve">To insert a signature image:
Excel ribbon
INSERT tab
Illustrations group
Pictures
Locate your signature image in the directory and select Insert. Resize to fit the Signature box.
Alternatively:
1. save the form as a PDF and apply your signature in the PDF.
2. type your name and return via email to tax@csu.edu.au </t>
        </r>
      </text>
    </comment>
    <comment ref="H31" authorId="2" shapeId="0">
      <text>
        <r>
          <rPr>
            <sz val="9"/>
            <color indexed="81"/>
            <rFont val="Tahoma"/>
            <family val="2"/>
          </rPr>
          <t xml:space="preserve">This value is the </t>
        </r>
        <r>
          <rPr>
            <b/>
            <sz val="9"/>
            <color indexed="81"/>
            <rFont val="Tahoma"/>
            <family val="2"/>
          </rPr>
          <t>maximum indicative amount</t>
        </r>
        <r>
          <rPr>
            <sz val="9"/>
            <color indexed="81"/>
            <rFont val="Tahoma"/>
            <family val="2"/>
          </rPr>
          <t xml:space="preserve"> of FBT should the expense be considered Meal Entertainment.
Should the expense be considered Sustenance or non-Meal Entertainment, there will be no FBT charge.
Final FBT will be determined following review by the Tax Accountant.</t>
        </r>
      </text>
    </comment>
  </commentList>
</comments>
</file>

<file path=xl/sharedStrings.xml><?xml version="1.0" encoding="utf-8"?>
<sst xmlns="http://schemas.openxmlformats.org/spreadsheetml/2006/main" count="67" uniqueCount="65">
  <si>
    <t xml:space="preserve">Actual Method </t>
  </si>
  <si>
    <t>A</t>
  </si>
  <si>
    <t>C</t>
  </si>
  <si>
    <t xml:space="preserve">Where was the expense incurred? </t>
  </si>
  <si>
    <t>D</t>
  </si>
  <si>
    <t>E</t>
  </si>
  <si>
    <t>What type of food or drink was provided?</t>
  </si>
  <si>
    <t>F</t>
  </si>
  <si>
    <t>Was alcohol provided?</t>
  </si>
  <si>
    <t>G</t>
  </si>
  <si>
    <t>When was the food or drink provided?</t>
  </si>
  <si>
    <t>H</t>
  </si>
  <si>
    <t>I</t>
  </si>
  <si>
    <t>J</t>
  </si>
  <si>
    <t>K</t>
  </si>
  <si>
    <t>L</t>
  </si>
  <si>
    <t>Notes</t>
  </si>
  <si>
    <t>Corporate Finance, Division of Finance</t>
  </si>
  <si>
    <t xml:space="preserve"> Fringe Benefits Tax</t>
  </si>
  <si>
    <t>Meal Entertainment Form</t>
  </si>
  <si>
    <t>Name of Officer incurring expense</t>
  </si>
  <si>
    <t>B</t>
  </si>
  <si>
    <t>FBT expense will be charged to the budget centre incurring the invoice expense (Account 485 - Taxation Expense)</t>
  </si>
  <si>
    <t>Indicative FBT</t>
  </si>
  <si>
    <t>Date</t>
  </si>
  <si>
    <t>Associates</t>
  </si>
  <si>
    <t>Clients</t>
  </si>
  <si>
    <t>GST Claimable</t>
  </si>
  <si>
    <t>I certify that the information contained on this form is true and correct.</t>
  </si>
  <si>
    <t>Name</t>
  </si>
  <si>
    <t>Signature</t>
  </si>
  <si>
    <t>Apportionment</t>
  </si>
  <si>
    <t>Yes</t>
  </si>
  <si>
    <t>No</t>
  </si>
  <si>
    <t>Headcount</t>
  </si>
  <si>
    <t>FBT Taxable Value</t>
  </si>
  <si>
    <t>Total FBT</t>
  </si>
  <si>
    <t>Unimarket Ref</t>
  </si>
  <si>
    <t>Date of Expense</t>
  </si>
  <si>
    <t>Where was the food or drink consumed?</t>
  </si>
  <si>
    <t>Please provide the address of the venue</t>
  </si>
  <si>
    <t>Staff ID</t>
  </si>
  <si>
    <t>Employees-Travelling</t>
  </si>
  <si>
    <t>Employees-Local</t>
  </si>
  <si>
    <t>Amount</t>
  </si>
  <si>
    <t>Journal References</t>
  </si>
  <si>
    <t>GST Adjust Reqd?</t>
  </si>
  <si>
    <t xml:space="preserve">Why was the food or drink provided?                                </t>
  </si>
  <si>
    <r>
      <t xml:space="preserve">Total  Cost </t>
    </r>
    <r>
      <rPr>
        <sz val="9"/>
        <color rgb="FFF0572A"/>
        <rFont val="Arial"/>
        <family val="2"/>
      </rPr>
      <t>(including GST if applicable)</t>
    </r>
  </si>
  <si>
    <t>(If alcohol has been separately invoiced, please add the reference number in the Unimarket Ref box)</t>
  </si>
  <si>
    <r>
      <t xml:space="preserve">2. Employees - </t>
    </r>
    <r>
      <rPr>
        <sz val="9"/>
        <rFont val="Arial"/>
        <family val="2"/>
      </rPr>
      <t xml:space="preserve">CSU employees not travelling on an approved travel plan </t>
    </r>
    <r>
      <rPr>
        <i/>
        <sz val="9"/>
        <rFont val="Arial"/>
        <family val="2"/>
      </rPr>
      <t>(local staff)</t>
    </r>
  </si>
  <si>
    <r>
      <t>4. Clients -</t>
    </r>
    <r>
      <rPr>
        <sz val="9"/>
        <rFont val="Arial"/>
        <family val="2"/>
      </rPr>
      <t xml:space="preserve"> Not an employee or associate </t>
    </r>
    <r>
      <rPr>
        <i/>
        <sz val="9"/>
        <rFont val="Arial"/>
        <family val="2"/>
      </rPr>
      <t>(visiting academics, students, other non-staff)</t>
    </r>
  </si>
  <si>
    <t>Total Headcount</t>
  </si>
  <si>
    <r>
      <t>3. Associates -</t>
    </r>
    <r>
      <rPr>
        <sz val="9"/>
        <rFont val="Arial"/>
        <family val="2"/>
      </rPr>
      <t xml:space="preserve"> Persons related to an employee in attendance </t>
    </r>
    <r>
      <rPr>
        <i/>
        <sz val="9"/>
        <rFont val="Arial"/>
        <family val="2"/>
      </rPr>
      <t>(spouse, relative)</t>
    </r>
  </si>
  <si>
    <t>This form is valid for the period: April 2019 - March 2020</t>
  </si>
  <si>
    <r>
      <t xml:space="preserve">1. The calculation of FBT is dependent on accurate information. Incomplete forms will be returned requesting completion. Failure to return complete forms may result in FBT being charged on the full invoice amount.                                                                                                                                                                                
2. If you cannot attach this form in Unimarket, please email to CSU Tax: </t>
    </r>
    <r>
      <rPr>
        <b/>
        <i/>
        <sz val="8"/>
        <rFont val="Arial"/>
        <family val="2"/>
      </rPr>
      <t>tax@csu.edu.au</t>
    </r>
  </si>
  <si>
    <r>
      <t>Invoice Share</t>
    </r>
    <r>
      <rPr>
        <sz val="8"/>
        <rFont val="Arial"/>
        <family val="2"/>
      </rPr>
      <t xml:space="preserve"> (Incl GST)</t>
    </r>
  </si>
  <si>
    <t>M</t>
  </si>
  <si>
    <t>N</t>
  </si>
  <si>
    <t>FINANCE USE ONLY</t>
  </si>
  <si>
    <t>Please complete all fields and attach to the relevant Order in Unimarket</t>
  </si>
  <si>
    <r>
      <rPr>
        <b/>
        <sz val="9"/>
        <color rgb="FFF0572A"/>
        <rFont val="Arial"/>
        <family val="2"/>
      </rPr>
      <t>Was the provision of entertainment to staff incidental to provision of entertainment to outsiders?</t>
    </r>
    <r>
      <rPr>
        <b/>
        <sz val="9"/>
        <rFont val="Arial"/>
        <family val="2"/>
      </rPr>
      <t xml:space="preserve"> </t>
    </r>
    <r>
      <rPr>
        <i/>
        <sz val="9"/>
        <rFont val="Arial"/>
        <family val="2"/>
      </rPr>
      <t xml:space="preserve">(applies to major events where finger food and drinks are provided, </t>
    </r>
    <r>
      <rPr>
        <i/>
        <u/>
        <sz val="9"/>
        <rFont val="Arial"/>
        <family val="2"/>
      </rPr>
      <t>not meals</t>
    </r>
    <r>
      <rPr>
        <i/>
        <sz val="9"/>
        <rFont val="Arial"/>
        <family val="2"/>
      </rPr>
      <t>)</t>
    </r>
  </si>
  <si>
    <r>
      <t xml:space="preserve">Persons in Attendance </t>
    </r>
    <r>
      <rPr>
        <i/>
        <sz val="9"/>
        <rFont val="Arial"/>
        <family val="2"/>
      </rPr>
      <t>(headcount)</t>
    </r>
  </si>
  <si>
    <r>
      <t>Name of the event</t>
    </r>
    <r>
      <rPr>
        <i/>
        <sz val="9"/>
        <rFont val="Arial"/>
        <family val="2"/>
      </rPr>
      <t xml:space="preserve"> (if applicable)</t>
    </r>
  </si>
  <si>
    <r>
      <t>1. Employees -</t>
    </r>
    <r>
      <rPr>
        <sz val="9"/>
        <rFont val="Arial"/>
        <family val="2"/>
      </rPr>
      <t xml:space="preserve"> CSU employees travelling </t>
    </r>
    <r>
      <rPr>
        <i/>
        <sz val="9"/>
        <rFont val="Arial"/>
        <family val="2"/>
      </rPr>
      <t>(non-local staff on an approved travel plan)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</si>
</sst>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_(* #,##0.00_);_(* \(#,##0.00\);_(* &quot;-&quot;??_);_(@_)"/>
  </numFmts>
  <fonts count="29" x14ac:knownFonts="1">
    <font>
      <sz val="10"/>
      <name val="Arial"/>
      <family val="2"/>
    </font>
    <font>
      <sz val="11"/>
      <color theme="1"/>
      <name val="Calibri"/>
      <family val="2"/>
      <scheme val="minor"/>
    </font>
    <font>
      <sz val="10"/>
      <name val="Arial"/>
      <family val="2"/>
    </font>
    <font>
      <b/>
      <sz val="16"/>
      <name val="Arial"/>
      <family val="2"/>
    </font>
    <font>
      <b/>
      <sz val="11"/>
      <name val="Arial"/>
      <family val="2"/>
    </font>
    <font>
      <b/>
      <sz val="10"/>
      <name val="Arial"/>
      <family val="2"/>
    </font>
    <font>
      <b/>
      <sz val="8"/>
      <name val="Arial"/>
      <family val="2"/>
    </font>
    <font>
      <sz val="8"/>
      <name val="Arial"/>
      <family val="2"/>
    </font>
    <font>
      <b/>
      <sz val="8"/>
      <color indexed="81"/>
      <name val="Tahoma"/>
      <family val="2"/>
    </font>
    <font>
      <sz val="8"/>
      <color indexed="81"/>
      <name val="Tahoma"/>
      <family val="2"/>
    </font>
    <font>
      <b/>
      <sz val="10"/>
      <color rgb="FFF0572A"/>
      <name val="Arial"/>
      <family val="2"/>
    </font>
    <font>
      <b/>
      <sz val="16"/>
      <color rgb="FFF0572A"/>
      <name val="Arial"/>
      <family val="2"/>
    </font>
    <font>
      <b/>
      <sz val="11"/>
      <color rgb="FFF0572A"/>
      <name val="Arial"/>
      <family val="2"/>
    </font>
    <font>
      <sz val="9"/>
      <color indexed="81"/>
      <name val="Tahoma"/>
      <family val="2"/>
    </font>
    <font>
      <sz val="8"/>
      <color rgb="FF000000"/>
      <name val="Tahoma"/>
      <family val="2"/>
    </font>
    <font>
      <b/>
      <sz val="9"/>
      <name val="Arial"/>
      <family val="2"/>
    </font>
    <font>
      <sz val="9"/>
      <name val="Arial"/>
      <family val="2"/>
    </font>
    <font>
      <b/>
      <sz val="9"/>
      <color rgb="FFF0572A"/>
      <name val="Arial"/>
      <family val="2"/>
    </font>
    <font>
      <sz val="9"/>
      <color rgb="FFF0572A"/>
      <name val="Arial"/>
      <family val="2"/>
    </font>
    <font>
      <sz val="9"/>
      <color indexed="9"/>
      <name val="Arial"/>
      <family val="2"/>
    </font>
    <font>
      <i/>
      <sz val="9"/>
      <name val="Arial"/>
      <family val="2"/>
    </font>
    <font>
      <i/>
      <u/>
      <sz val="9"/>
      <name val="Arial"/>
      <family val="2"/>
    </font>
    <font>
      <b/>
      <i/>
      <sz val="9"/>
      <name val="Arial"/>
      <family val="2"/>
    </font>
    <font>
      <sz val="8"/>
      <color rgb="FF000000"/>
      <name val="Segoe UI"/>
      <family val="2"/>
    </font>
    <font>
      <i/>
      <sz val="8"/>
      <name val="Arial"/>
      <family val="2"/>
    </font>
    <font>
      <b/>
      <i/>
      <sz val="8"/>
      <name val="Arial"/>
      <family val="2"/>
    </font>
    <font>
      <b/>
      <i/>
      <sz val="10"/>
      <color rgb="FFF0572A"/>
      <name val="Arial"/>
      <family val="2"/>
    </font>
    <font>
      <sz val="10"/>
      <color rgb="FFF0572A"/>
      <name val="Arial"/>
      <family val="2"/>
    </font>
    <font>
      <b/>
      <sz val="9"/>
      <color indexed="81"/>
      <name val="Tahoma"/>
      <family val="2"/>
    </font>
  </fonts>
  <fills count="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9"/>
        <bgColor indexed="9"/>
      </patternFill>
    </fill>
    <fill>
      <patternFill patternType="solid">
        <fgColor rgb="FFE8E8E8"/>
        <bgColor indexed="64"/>
      </patternFill>
    </fill>
  </fills>
  <borders count="41">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rgb="FFB2B2B2"/>
      </top>
      <bottom style="thin">
        <color rgb="FFB2B2B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6">
    <xf numFmtId="0" fontId="0" fillId="0" borderId="0"/>
    <xf numFmtId="43" fontId="2" fillId="0" borderId="0" applyFont="0" applyFill="0" applyBorder="0" applyAlignment="0" applyProtection="0"/>
    <xf numFmtId="0" fontId="2" fillId="2" borderId="1" applyNumberFormat="0" applyFont="0" applyAlignment="0" applyProtection="0"/>
    <xf numFmtId="44" fontId="2" fillId="0" borderId="0" applyFont="0" applyFill="0" applyBorder="0" applyAlignment="0" applyProtection="0"/>
    <xf numFmtId="0" fontId="1" fillId="0" borderId="0"/>
    <xf numFmtId="165" fontId="1" fillId="0" borderId="0" applyFont="0" applyFill="0" applyBorder="0" applyAlignment="0" applyProtection="0"/>
  </cellStyleXfs>
  <cellXfs count="153">
    <xf numFmtId="0" fontId="0" fillId="0" borderId="0" xfId="0"/>
    <xf numFmtId="0" fontId="0" fillId="0" borderId="0" xfId="0" applyProtection="1"/>
    <xf numFmtId="0" fontId="0" fillId="0" borderId="2" xfId="0" applyBorder="1" applyProtection="1"/>
    <xf numFmtId="0" fontId="0" fillId="3" borderId="3" xfId="0" applyFill="1" applyBorder="1" applyProtection="1"/>
    <xf numFmtId="0" fontId="0" fillId="3" borderId="0" xfId="0" applyFill="1" applyBorder="1" applyProtection="1"/>
    <xf numFmtId="0" fontId="0" fillId="0" borderId="0" xfId="0" applyBorder="1" applyProtection="1"/>
    <xf numFmtId="0" fontId="5" fillId="0" borderId="0" xfId="0" applyFont="1" applyProtection="1"/>
    <xf numFmtId="0" fontId="0" fillId="3" borderId="0" xfId="0" applyFont="1" applyFill="1" applyBorder="1" applyProtection="1"/>
    <xf numFmtId="0" fontId="0" fillId="0" borderId="0" xfId="0" applyFont="1" applyBorder="1" applyProtection="1"/>
    <xf numFmtId="0" fontId="0" fillId="0" borderId="0" xfId="0" applyFont="1" applyProtection="1"/>
    <xf numFmtId="0" fontId="7" fillId="3" borderId="0" xfId="0"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Alignment="1" applyProtection="1">
      <alignment vertical="center"/>
    </xf>
    <xf numFmtId="0" fontId="6" fillId="3" borderId="0" xfId="0" applyFont="1" applyFill="1" applyBorder="1" applyAlignment="1" applyProtection="1">
      <alignment vertical="center"/>
    </xf>
    <xf numFmtId="0" fontId="0" fillId="3"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6" fillId="5" borderId="7" xfId="0" applyFont="1" applyFill="1" applyBorder="1" applyAlignment="1" applyProtection="1">
      <alignment vertical="center" wrapText="1"/>
    </xf>
    <xf numFmtId="0" fontId="6" fillId="5" borderId="7" xfId="0" applyFont="1" applyFill="1" applyBorder="1" applyAlignment="1" applyProtection="1">
      <alignment horizontal="right" vertical="center" wrapText="1"/>
    </xf>
    <xf numFmtId="2" fontId="7" fillId="5" borderId="7" xfId="0" applyNumberFormat="1" applyFont="1" applyFill="1" applyBorder="1" applyAlignment="1" applyProtection="1">
      <alignment horizontal="left" vertical="center" wrapText="1"/>
    </xf>
    <xf numFmtId="0" fontId="10" fillId="0" borderId="0" xfId="2" applyFont="1" applyFill="1" applyBorder="1" applyAlignment="1" applyProtection="1">
      <alignment horizontal="left" vertical="center"/>
    </xf>
    <xf numFmtId="0" fontId="0" fillId="0" borderId="0" xfId="0" applyFont="1" applyFill="1" applyBorder="1" applyProtection="1"/>
    <xf numFmtId="0" fontId="3" fillId="0" borderId="0" xfId="0" applyFont="1" applyBorder="1" applyAlignment="1" applyProtection="1">
      <alignment wrapText="1"/>
    </xf>
    <xf numFmtId="0" fontId="5" fillId="0" borderId="0" xfId="0" applyFont="1" applyBorder="1" applyProtection="1"/>
    <xf numFmtId="0" fontId="3" fillId="0" borderId="0" xfId="0" applyFont="1" applyBorder="1" applyProtection="1"/>
    <xf numFmtId="0" fontId="11" fillId="0" borderId="0" xfId="0" applyFont="1" applyBorder="1" applyAlignment="1" applyProtection="1">
      <alignment horizontal="right"/>
    </xf>
    <xf numFmtId="0" fontId="4" fillId="0" borderId="0" xfId="0" applyFont="1" applyBorder="1" applyProtection="1"/>
    <xf numFmtId="0" fontId="12" fillId="0" borderId="0" xfId="0" applyFont="1" applyBorder="1" applyAlignment="1" applyProtection="1">
      <alignment horizontal="right"/>
    </xf>
    <xf numFmtId="44" fontId="7" fillId="5" borderId="7" xfId="3" applyFont="1" applyFill="1" applyBorder="1" applyAlignment="1" applyProtection="1">
      <alignment horizontal="left" vertical="center" wrapText="1"/>
    </xf>
    <xf numFmtId="2" fontId="7" fillId="5" borderId="7" xfId="0" applyNumberFormat="1" applyFont="1" applyFill="1" applyBorder="1" applyAlignment="1" applyProtection="1">
      <alignment horizontal="center" vertical="center" wrapText="1"/>
    </xf>
    <xf numFmtId="2" fontId="7" fillId="5" borderId="4" xfId="0" applyNumberFormat="1"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164" fontId="7" fillId="5" borderId="7" xfId="1" applyNumberFormat="1" applyFont="1" applyFill="1" applyBorder="1" applyAlignment="1" applyProtection="1">
      <alignment horizontal="center" vertical="center" wrapText="1"/>
    </xf>
    <xf numFmtId="164" fontId="7" fillId="5" borderId="4" xfId="1" applyNumberFormat="1" applyFont="1" applyFill="1" applyBorder="1" applyAlignment="1" applyProtection="1">
      <alignment horizontal="center" vertical="center" wrapText="1"/>
    </xf>
    <xf numFmtId="44" fontId="7" fillId="5" borderId="5" xfId="3" applyFont="1" applyFill="1" applyBorder="1" applyAlignment="1" applyProtection="1">
      <alignment horizontal="left" vertical="center" wrapText="1"/>
    </xf>
    <xf numFmtId="2" fontId="6" fillId="5" borderId="7" xfId="0" applyNumberFormat="1" applyFont="1" applyFill="1" applyBorder="1" applyAlignment="1" applyProtection="1">
      <alignment horizontal="left" vertical="center" wrapText="1"/>
    </xf>
    <xf numFmtId="2" fontId="6" fillId="5" borderId="4" xfId="0" applyNumberFormat="1" applyFont="1" applyFill="1" applyBorder="1" applyAlignment="1" applyProtection="1">
      <alignment horizontal="center" vertical="center" wrapText="1"/>
    </xf>
    <xf numFmtId="164" fontId="6" fillId="5" borderId="4" xfId="1" applyNumberFormat="1" applyFont="1" applyFill="1" applyBorder="1" applyAlignment="1" applyProtection="1">
      <alignment horizontal="center" vertical="center" wrapText="1"/>
    </xf>
    <xf numFmtId="44" fontId="6" fillId="5" borderId="7" xfId="3" applyFont="1" applyFill="1" applyBorder="1" applyAlignment="1" applyProtection="1">
      <alignment horizontal="left" vertical="center" wrapText="1"/>
    </xf>
    <xf numFmtId="44" fontId="6" fillId="5" borderId="5" xfId="3" applyFont="1" applyFill="1" applyBorder="1" applyAlignment="1" applyProtection="1">
      <alignment horizontal="left" vertical="center" wrapText="1"/>
    </xf>
    <xf numFmtId="0" fontId="5" fillId="0" borderId="0" xfId="0"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6" fillId="5" borderId="18" xfId="0" applyFont="1" applyFill="1" applyBorder="1" applyAlignment="1" applyProtection="1">
      <alignment vertical="center"/>
    </xf>
    <xf numFmtId="0" fontId="6" fillId="5" borderId="28" xfId="0" applyFont="1" applyFill="1" applyBorder="1" applyAlignment="1" applyProtection="1">
      <alignment horizontal="right" vertical="center" wrapText="1"/>
    </xf>
    <xf numFmtId="0" fontId="7" fillId="5" borderId="18" xfId="0" applyFont="1" applyFill="1" applyBorder="1" applyAlignment="1" applyProtection="1">
      <alignment vertical="center"/>
    </xf>
    <xf numFmtId="44" fontId="7" fillId="5" borderId="28" xfId="3" applyFont="1" applyFill="1" applyBorder="1" applyAlignment="1" applyProtection="1">
      <alignment horizontal="left" vertical="center" wrapText="1"/>
    </xf>
    <xf numFmtId="0" fontId="7" fillId="5" borderId="16" xfId="0" applyFont="1" applyFill="1" applyBorder="1" applyAlignment="1" applyProtection="1">
      <alignment vertical="center"/>
    </xf>
    <xf numFmtId="44" fontId="6" fillId="5" borderId="28" xfId="3" applyFont="1" applyFill="1" applyBorder="1" applyAlignment="1" applyProtection="1">
      <alignment horizontal="left" vertical="center" wrapText="1"/>
    </xf>
    <xf numFmtId="0" fontId="7" fillId="5" borderId="23" xfId="0" applyFont="1" applyFill="1" applyBorder="1" applyAlignment="1" applyProtection="1">
      <alignment vertical="center"/>
    </xf>
    <xf numFmtId="44" fontId="7" fillId="5" borderId="30" xfId="3" applyFont="1" applyFill="1" applyBorder="1" applyAlignment="1" applyProtection="1">
      <alignment horizontal="left" vertical="center" wrapText="1"/>
    </xf>
    <xf numFmtId="164" fontId="7" fillId="5" borderId="24" xfId="1" applyNumberFormat="1" applyFont="1" applyFill="1" applyBorder="1" applyAlignment="1" applyProtection="1">
      <alignment vertical="center" wrapText="1"/>
    </xf>
    <xf numFmtId="44" fontId="7" fillId="5" borderId="29" xfId="3" applyFont="1" applyFill="1" applyBorder="1" applyAlignment="1" applyProtection="1">
      <alignment vertical="center" wrapText="1"/>
    </xf>
    <xf numFmtId="44" fontId="6" fillId="5" borderId="25" xfId="3" applyFont="1" applyFill="1" applyBorder="1" applyAlignment="1" applyProtection="1">
      <alignment horizontal="right" vertical="center" wrapText="1"/>
    </xf>
    <xf numFmtId="164" fontId="6" fillId="5" borderId="24" xfId="1" applyNumberFormat="1" applyFont="1" applyFill="1" applyBorder="1" applyAlignment="1" applyProtection="1">
      <alignment horizontal="right" vertical="center" wrapText="1"/>
    </xf>
    <xf numFmtId="2" fontId="6" fillId="5" borderId="24" xfId="0" applyNumberFormat="1" applyFont="1" applyFill="1" applyBorder="1" applyAlignment="1" applyProtection="1">
      <alignment vertical="center" wrapText="1"/>
    </xf>
    <xf numFmtId="0" fontId="16" fillId="0" borderId="0" xfId="0" applyFont="1" applyBorder="1" applyProtection="1"/>
    <xf numFmtId="0" fontId="16" fillId="3" borderId="0" xfId="0" applyFont="1" applyFill="1" applyBorder="1" applyProtection="1"/>
    <xf numFmtId="0" fontId="16" fillId="0" borderId="0" xfId="0" applyFont="1" applyProtection="1"/>
    <xf numFmtId="0" fontId="15" fillId="0" borderId="16" xfId="0"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6" fillId="5" borderId="17" xfId="2" applyFont="1" applyFill="1" applyBorder="1" applyAlignment="1" applyProtection="1">
      <alignment horizontal="left" vertical="center"/>
      <protection locked="0"/>
    </xf>
    <xf numFmtId="0" fontId="15" fillId="0" borderId="18" xfId="0" applyFont="1" applyFill="1" applyBorder="1" applyAlignment="1" applyProtection="1">
      <alignment horizontal="center" vertical="center"/>
    </xf>
    <xf numFmtId="0" fontId="19" fillId="4" borderId="0" xfId="0" applyFont="1" applyFill="1" applyBorder="1" applyProtection="1"/>
    <xf numFmtId="0" fontId="15" fillId="0" borderId="31" xfId="0"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0" fontId="15" fillId="0" borderId="32" xfId="0" applyFont="1" applyFill="1" applyBorder="1" applyAlignment="1" applyProtection="1">
      <alignment horizontal="center" vertical="center"/>
    </xf>
    <xf numFmtId="0" fontId="17" fillId="0" borderId="4" xfId="0" applyFont="1" applyFill="1" applyBorder="1" applyAlignment="1" applyProtection="1">
      <alignment vertical="center" wrapText="1"/>
    </xf>
    <xf numFmtId="0" fontId="17" fillId="0" borderId="5" xfId="0" applyFont="1" applyFill="1" applyBorder="1" applyAlignment="1" applyProtection="1">
      <alignment vertical="center" wrapText="1"/>
    </xf>
    <xf numFmtId="0" fontId="15" fillId="0" borderId="5" xfId="0" applyFont="1" applyFill="1" applyBorder="1" applyAlignment="1" applyProtection="1">
      <alignment horizontal="right" vertical="center" wrapText="1"/>
    </xf>
    <xf numFmtId="44" fontId="16" fillId="5" borderId="12" xfId="3" applyFont="1" applyFill="1" applyBorder="1" applyAlignment="1" applyProtection="1">
      <alignment horizontal="center" vertical="center"/>
      <protection locked="0"/>
    </xf>
    <xf numFmtId="0" fontId="15" fillId="0" borderId="4" xfId="0" applyFont="1" applyFill="1" applyBorder="1" applyAlignment="1" applyProtection="1">
      <alignment horizontal="right" vertical="center" wrapText="1"/>
    </xf>
    <xf numFmtId="0" fontId="20" fillId="0" borderId="0" xfId="0" applyFont="1" applyProtection="1"/>
    <xf numFmtId="0" fontId="22" fillId="0" borderId="16" xfId="0" applyFont="1" applyFill="1" applyBorder="1" applyAlignment="1" applyProtection="1">
      <alignment horizontal="center" vertical="center"/>
    </xf>
    <xf numFmtId="0" fontId="17" fillId="0" borderId="4" xfId="0" applyFont="1" applyFill="1" applyBorder="1" applyAlignment="1" applyProtection="1">
      <alignment vertical="center"/>
    </xf>
    <xf numFmtId="0" fontId="15" fillId="0" borderId="5" xfId="0" applyFont="1" applyFill="1" applyBorder="1" applyAlignment="1" applyProtection="1">
      <alignment vertical="center"/>
    </xf>
    <xf numFmtId="0" fontId="15" fillId="0" borderId="19" xfId="0" applyFont="1" applyFill="1" applyBorder="1" applyAlignment="1" applyProtection="1">
      <alignment vertical="center"/>
    </xf>
    <xf numFmtId="0" fontId="17" fillId="0" borderId="16" xfId="2" applyFont="1" applyFill="1" applyBorder="1" applyAlignment="1" applyProtection="1">
      <alignment horizontal="center" vertical="center"/>
    </xf>
    <xf numFmtId="0" fontId="15" fillId="0" borderId="4" xfId="2" applyFont="1" applyFill="1" applyBorder="1" applyAlignment="1" applyProtection="1">
      <alignment vertical="center"/>
    </xf>
    <xf numFmtId="0" fontId="17" fillId="0" borderId="23" xfId="2" applyFont="1" applyFill="1" applyBorder="1" applyAlignment="1" applyProtection="1">
      <alignment horizontal="center" vertical="center"/>
    </xf>
    <xf numFmtId="0" fontId="15" fillId="0" borderId="24" xfId="2" applyFont="1" applyFill="1" applyBorder="1" applyAlignment="1" applyProtection="1">
      <alignment vertical="center"/>
    </xf>
    <xf numFmtId="0" fontId="0" fillId="5" borderId="14" xfId="0" applyFont="1" applyFill="1" applyBorder="1" applyAlignment="1" applyProtection="1">
      <alignment vertical="center"/>
    </xf>
    <xf numFmtId="0" fontId="0" fillId="5" borderId="15" xfId="0" applyFont="1" applyFill="1" applyBorder="1" applyAlignment="1" applyProtection="1">
      <alignment vertical="center"/>
    </xf>
    <xf numFmtId="0" fontId="4" fillId="0" borderId="0" xfId="0" applyFont="1" applyBorder="1" applyAlignment="1" applyProtection="1"/>
    <xf numFmtId="0" fontId="16" fillId="5" borderId="10" xfId="0" applyFont="1" applyFill="1" applyBorder="1" applyAlignment="1" applyProtection="1">
      <alignment horizontal="left" vertical="top" wrapText="1"/>
    </xf>
    <xf numFmtId="0" fontId="0" fillId="0" borderId="0" xfId="0" applyFill="1" applyBorder="1" applyProtection="1"/>
    <xf numFmtId="0" fontId="0" fillId="0" borderId="0" xfId="0" applyBorder="1" applyAlignment="1" applyProtection="1"/>
    <xf numFmtId="0" fontId="16" fillId="5" borderId="19" xfId="0" applyFont="1" applyFill="1" applyBorder="1" applyAlignment="1" applyProtection="1">
      <alignment vertical="center" wrapText="1"/>
      <protection locked="0"/>
    </xf>
    <xf numFmtId="0" fontId="16" fillId="5" borderId="19" xfId="2" applyFont="1" applyFill="1" applyBorder="1" applyAlignment="1" applyProtection="1">
      <alignment vertical="center"/>
      <protection locked="0"/>
    </xf>
    <xf numFmtId="0" fontId="16" fillId="5" borderId="27" xfId="2" applyFont="1" applyFill="1" applyBorder="1" applyAlignment="1" applyProtection="1">
      <alignment vertical="center"/>
      <protection locked="0"/>
    </xf>
    <xf numFmtId="0" fontId="15" fillId="0" borderId="40"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15" fillId="0" borderId="4" xfId="0" applyFont="1" applyFill="1" applyBorder="1" applyAlignment="1" applyProtection="1">
      <alignment horizontal="right" vertical="center"/>
    </xf>
    <xf numFmtId="0" fontId="15" fillId="0" borderId="24" xfId="0" applyFont="1" applyFill="1" applyBorder="1" applyAlignment="1" applyProtection="1">
      <alignment horizontal="right" vertical="center"/>
    </xf>
    <xf numFmtId="0" fontId="15" fillId="5" borderId="33" xfId="0" applyFont="1" applyFill="1" applyBorder="1" applyAlignment="1" applyProtection="1">
      <alignment vertical="center"/>
    </xf>
    <xf numFmtId="0" fontId="17" fillId="0" borderId="3"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7" fillId="0" borderId="9" xfId="0" applyFont="1" applyFill="1" applyBorder="1" applyAlignment="1" applyProtection="1">
      <alignment horizontal="left" vertical="center" wrapText="1"/>
    </xf>
    <xf numFmtId="0" fontId="17" fillId="0" borderId="10" xfId="0" applyFont="1" applyFill="1" applyBorder="1" applyAlignment="1" applyProtection="1">
      <alignment horizontal="left" vertical="center" wrapText="1"/>
    </xf>
    <xf numFmtId="164" fontId="15" fillId="0" borderId="19" xfId="1" applyNumberFormat="1" applyFont="1" applyFill="1" applyBorder="1" applyAlignment="1" applyProtection="1">
      <alignment horizontal="right" vertical="center"/>
    </xf>
    <xf numFmtId="0" fontId="17" fillId="0" borderId="4" xfId="0" applyFont="1" applyFill="1" applyBorder="1" applyAlignment="1" applyProtection="1">
      <alignment horizontal="left" vertical="center"/>
    </xf>
    <xf numFmtId="0" fontId="17" fillId="0" borderId="5" xfId="0" applyFont="1" applyFill="1" applyBorder="1" applyAlignment="1" applyProtection="1">
      <alignment horizontal="left" vertical="center"/>
    </xf>
    <xf numFmtId="0" fontId="16" fillId="5" borderId="5" xfId="0" applyFont="1" applyFill="1" applyBorder="1" applyAlignment="1" applyProtection="1">
      <alignment horizontal="left" vertical="center"/>
    </xf>
    <xf numFmtId="0" fontId="16" fillId="5" borderId="19" xfId="0" applyFont="1" applyFill="1" applyBorder="1" applyAlignment="1" applyProtection="1">
      <alignment horizontal="left" vertical="center"/>
    </xf>
    <xf numFmtId="0" fontId="17" fillId="0" borderId="8"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0" fontId="16" fillId="5" borderId="11" xfId="0" applyFont="1" applyFill="1" applyBorder="1" applyAlignment="1" applyProtection="1">
      <alignment horizontal="left" vertical="top" wrapText="1"/>
    </xf>
    <xf numFmtId="0" fontId="16" fillId="5" borderId="21" xfId="0" applyFont="1" applyFill="1" applyBorder="1" applyAlignment="1" applyProtection="1">
      <alignment horizontal="left" vertical="top" wrapText="1"/>
    </xf>
    <xf numFmtId="0" fontId="11" fillId="0" borderId="0" xfId="0" applyFont="1" applyBorder="1" applyAlignment="1" applyProtection="1">
      <alignment horizontal="right" wrapText="1"/>
    </xf>
    <xf numFmtId="0" fontId="26" fillId="0" borderId="13" xfId="0" applyFont="1" applyBorder="1" applyAlignment="1" applyProtection="1">
      <alignment horizontal="center" vertical="center" wrapText="1"/>
    </xf>
    <xf numFmtId="0" fontId="26" fillId="0" borderId="14" xfId="0" applyFont="1" applyBorder="1" applyAlignment="1" applyProtection="1">
      <alignment horizontal="center" vertical="center" wrapText="1"/>
    </xf>
    <xf numFmtId="0" fontId="27" fillId="0" borderId="14" xfId="0" applyFont="1" applyBorder="1" applyAlignment="1" applyProtection="1">
      <alignment horizontal="center" vertical="center"/>
    </xf>
    <xf numFmtId="0" fontId="27" fillId="0" borderId="15" xfId="0" applyFont="1" applyBorder="1" applyAlignment="1" applyProtection="1">
      <alignment horizontal="center" vertical="center"/>
    </xf>
    <xf numFmtId="0" fontId="17" fillId="0" borderId="4"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6" fillId="5" borderId="5" xfId="0" applyFont="1" applyFill="1" applyBorder="1" applyAlignment="1" applyProtection="1">
      <alignment horizontal="left" vertical="center" wrapText="1"/>
      <protection locked="0"/>
    </xf>
    <xf numFmtId="0" fontId="16" fillId="5" borderId="6" xfId="0" applyFont="1" applyFill="1" applyBorder="1" applyAlignment="1" applyProtection="1">
      <alignment horizontal="left" vertical="center" wrapText="1"/>
      <protection locked="0"/>
    </xf>
    <xf numFmtId="0" fontId="16" fillId="5" borderId="10" xfId="0" applyFont="1" applyFill="1" applyBorder="1" applyAlignment="1" applyProtection="1">
      <alignment horizontal="left" vertical="center"/>
    </xf>
    <xf numFmtId="0" fontId="16" fillId="5" borderId="22" xfId="0" applyFont="1" applyFill="1" applyBorder="1" applyAlignment="1" applyProtection="1">
      <alignment horizontal="left" vertical="center"/>
    </xf>
    <xf numFmtId="0" fontId="16" fillId="5" borderId="11" xfId="0" applyFont="1" applyFill="1" applyBorder="1" applyAlignment="1" applyProtection="1">
      <alignment horizontal="left" vertical="center" wrapText="1"/>
      <protection locked="0"/>
    </xf>
    <xf numFmtId="0" fontId="16" fillId="5" borderId="21" xfId="0" applyFont="1" applyFill="1" applyBorder="1" applyAlignment="1" applyProtection="1">
      <alignment horizontal="left" vertical="center" wrapText="1"/>
      <protection locked="0"/>
    </xf>
    <xf numFmtId="0" fontId="16" fillId="5" borderId="10" xfId="0" applyFont="1" applyFill="1" applyBorder="1" applyAlignment="1" applyProtection="1">
      <alignment horizontal="right" vertical="center" wrapText="1"/>
      <protection locked="0"/>
    </xf>
    <xf numFmtId="0" fontId="16" fillId="5" borderId="22" xfId="0" applyFont="1" applyFill="1" applyBorder="1" applyAlignment="1" applyProtection="1">
      <alignment horizontal="right" vertical="center" wrapText="1"/>
      <protection locked="0"/>
    </xf>
    <xf numFmtId="0" fontId="15" fillId="0" borderId="4"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20" fillId="0" borderId="9" xfId="0" applyFont="1" applyFill="1" applyBorder="1" applyAlignment="1" applyProtection="1">
      <alignment vertical="center" wrapText="1"/>
    </xf>
    <xf numFmtId="0" fontId="20" fillId="0" borderId="10" xfId="0" applyFont="1" applyFill="1" applyBorder="1" applyAlignment="1" applyProtection="1">
      <alignment vertical="center" wrapText="1"/>
    </xf>
    <xf numFmtId="0" fontId="16" fillId="0" borderId="10" xfId="0" applyFont="1" applyFill="1" applyBorder="1" applyAlignment="1" applyProtection="1">
      <alignment vertical="center" wrapText="1"/>
    </xf>
    <xf numFmtId="0" fontId="16" fillId="0" borderId="22" xfId="0" applyFont="1" applyFill="1" applyBorder="1" applyAlignment="1" applyProtection="1">
      <alignment vertical="center" wrapText="1"/>
    </xf>
    <xf numFmtId="0" fontId="17" fillId="0" borderId="36" xfId="0" applyFont="1" applyFill="1" applyBorder="1" applyAlignment="1" applyProtection="1">
      <alignment horizontal="center" vertical="center"/>
    </xf>
    <xf numFmtId="0" fontId="17" fillId="0" borderId="34" xfId="0" applyFont="1" applyFill="1" applyBorder="1" applyAlignment="1" applyProtection="1">
      <alignment horizontal="center" vertical="center"/>
    </xf>
    <xf numFmtId="0" fontId="17" fillId="0" borderId="37" xfId="0" applyFont="1" applyFill="1" applyBorder="1" applyAlignment="1" applyProtection="1">
      <alignment horizontal="center" vertical="center"/>
    </xf>
    <xf numFmtId="0" fontId="16" fillId="5" borderId="19" xfId="0" applyFont="1" applyFill="1" applyBorder="1" applyAlignment="1" applyProtection="1">
      <alignment horizontal="left" vertical="center" wrapText="1"/>
      <protection locked="0"/>
    </xf>
    <xf numFmtId="0" fontId="17" fillId="0" borderId="38" xfId="0" applyFont="1" applyFill="1" applyBorder="1" applyAlignment="1" applyProtection="1">
      <alignment horizontal="center" vertical="center"/>
    </xf>
    <xf numFmtId="0" fontId="17" fillId="0" borderId="35" xfId="0" applyFont="1" applyFill="1" applyBorder="1" applyAlignment="1" applyProtection="1">
      <alignment horizontal="center" vertical="center"/>
    </xf>
    <xf numFmtId="0" fontId="17" fillId="0" borderId="39" xfId="0" applyFont="1" applyFill="1" applyBorder="1" applyAlignment="1" applyProtection="1">
      <alignment horizontal="center" vertical="center"/>
    </xf>
    <xf numFmtId="0" fontId="16" fillId="5" borderId="25" xfId="2" applyFont="1" applyFill="1" applyBorder="1" applyAlignment="1" applyProtection="1">
      <alignment horizontal="left" vertical="center"/>
      <protection locked="0"/>
    </xf>
    <xf numFmtId="0" fontId="16" fillId="5" borderId="26" xfId="2"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24" fillId="0" borderId="4" xfId="0" applyFont="1" applyFill="1" applyBorder="1" applyAlignment="1" applyProtection="1">
      <alignment horizontal="left" vertical="top" wrapText="1"/>
    </xf>
    <xf numFmtId="0" fontId="24" fillId="0" borderId="5" xfId="0" applyFont="1" applyFill="1" applyBorder="1" applyAlignment="1" applyProtection="1">
      <alignment horizontal="left" vertical="top" wrapText="1"/>
    </xf>
    <xf numFmtId="0" fontId="24" fillId="0" borderId="5" xfId="0" applyFont="1" applyFill="1" applyBorder="1" applyAlignment="1" applyProtection="1">
      <alignment vertical="top" wrapText="1"/>
    </xf>
    <xf numFmtId="0" fontId="24" fillId="0" borderId="19" xfId="0" applyFont="1" applyFill="1" applyBorder="1" applyAlignment="1" applyProtection="1">
      <alignment vertical="top" wrapText="1"/>
    </xf>
    <xf numFmtId="0" fontId="16" fillId="5" borderId="5" xfId="2" applyFont="1" applyFill="1" applyBorder="1" applyAlignment="1" applyProtection="1">
      <alignment horizontal="left" vertical="center"/>
      <protection locked="0"/>
    </xf>
    <xf numFmtId="0" fontId="16" fillId="5" borderId="6" xfId="2" applyFont="1" applyFill="1" applyBorder="1" applyAlignment="1" applyProtection="1">
      <alignment horizontal="left" vertical="center"/>
      <protection locked="0"/>
    </xf>
    <xf numFmtId="0" fontId="17" fillId="0" borderId="8" xfId="0" applyFont="1" applyFill="1" applyBorder="1" applyAlignment="1" applyProtection="1">
      <alignment horizontal="left" vertical="center"/>
    </xf>
    <xf numFmtId="0" fontId="17" fillId="0" borderId="11" xfId="0" applyFont="1" applyFill="1" applyBorder="1" applyAlignment="1" applyProtection="1">
      <alignment horizontal="left" vertical="center"/>
    </xf>
    <xf numFmtId="0" fontId="16" fillId="5" borderId="11" xfId="0" applyFont="1" applyFill="1" applyBorder="1" applyAlignment="1" applyProtection="1">
      <alignment horizontal="left" vertical="center"/>
    </xf>
    <xf numFmtId="0" fontId="16" fillId="5" borderId="21" xfId="0" applyFont="1" applyFill="1" applyBorder="1" applyAlignment="1" applyProtection="1">
      <alignment horizontal="left" vertical="center"/>
    </xf>
    <xf numFmtId="0" fontId="16" fillId="5" borderId="5" xfId="2" applyFont="1" applyFill="1" applyBorder="1" applyAlignment="1" applyProtection="1">
      <alignment horizontal="center"/>
    </xf>
    <xf numFmtId="0" fontId="16" fillId="5" borderId="19" xfId="2" applyFont="1" applyFill="1" applyBorder="1" applyAlignment="1" applyProtection="1">
      <alignment horizontal="center"/>
    </xf>
  </cellXfs>
  <cellStyles count="6">
    <cellStyle name="Comma" xfId="1" builtinId="3"/>
    <cellStyle name="Comma 2" xfId="5"/>
    <cellStyle name="Currency" xfId="3" builtinId="4"/>
    <cellStyle name="Normal" xfId="0" builtinId="0"/>
    <cellStyle name="Normal 2" xfId="4"/>
    <cellStyle name="Note" xfId="2" builtinId="10"/>
  </cellStyles>
  <dxfs count="14">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2" defaultPivotStyle="PivotStyleLight16"/>
  <colors>
    <mruColors>
      <color rgb="FFF0572A"/>
      <color rgb="FFE8E8E8"/>
      <color rgb="FFF69A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14</xdr:row>
          <xdr:rowOff>28575</xdr:rowOff>
        </xdr:from>
        <xdr:to>
          <xdr:col>5</xdr:col>
          <xdr:colOff>904875</xdr:colOff>
          <xdr:row>14</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28575</xdr:rowOff>
        </xdr:from>
        <xdr:to>
          <xdr:col>6</xdr:col>
          <xdr:colOff>990600</xdr:colOff>
          <xdr:row>14</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171450</xdr:rowOff>
        </xdr:from>
        <xdr:to>
          <xdr:col>6</xdr:col>
          <xdr:colOff>971550</xdr:colOff>
          <xdr:row>16</xdr:row>
          <xdr:rowOff>381000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16</xdr:row>
          <xdr:rowOff>171450</xdr:rowOff>
        </xdr:from>
        <xdr:to>
          <xdr:col>7</xdr:col>
          <xdr:colOff>933450</xdr:colOff>
          <xdr:row>16</xdr:row>
          <xdr:rowOff>381000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0</xdr:col>
      <xdr:colOff>76200</xdr:colOff>
      <xdr:row>0</xdr:row>
      <xdr:rowOff>0</xdr:rowOff>
    </xdr:from>
    <xdr:to>
      <xdr:col>4</xdr:col>
      <xdr:colOff>17394</xdr:colOff>
      <xdr:row>3</xdr:row>
      <xdr:rowOff>1739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2436744" cy="95423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57150</xdr:colOff>
          <xdr:row>6</xdr:row>
          <xdr:rowOff>19050</xdr:rowOff>
        </xdr:from>
        <xdr:to>
          <xdr:col>6</xdr:col>
          <xdr:colOff>114300</xdr:colOff>
          <xdr:row>6</xdr:row>
          <xdr:rowOff>238125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In Australia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9525</xdr:rowOff>
        </xdr:from>
        <xdr:to>
          <xdr:col>7</xdr:col>
          <xdr:colOff>295275</xdr:colOff>
          <xdr:row>7</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Overseas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xdr:row>
          <xdr:rowOff>9525</xdr:rowOff>
        </xdr:from>
        <xdr:to>
          <xdr:col>6</xdr:col>
          <xdr:colOff>142875</xdr:colOff>
          <xdr:row>7</xdr:row>
          <xdr:rowOff>238125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On University Premises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xdr:row>
          <xdr:rowOff>0</xdr:rowOff>
        </xdr:from>
        <xdr:to>
          <xdr:col>7</xdr:col>
          <xdr:colOff>285750</xdr:colOff>
          <xdr:row>8</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Off University Premises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19050</xdr:rowOff>
        </xdr:from>
        <xdr:to>
          <xdr:col>5</xdr:col>
          <xdr:colOff>1200150</xdr:colOff>
          <xdr:row>9</xdr:row>
          <xdr:rowOff>238125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Business meeting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9</xdr:row>
          <xdr:rowOff>9525</xdr:rowOff>
        </xdr:from>
        <xdr:to>
          <xdr:col>7</xdr:col>
          <xdr:colOff>1066800</xdr:colOff>
          <xdr:row>9</xdr:row>
          <xdr:rowOff>238125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Christmas Party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xdr:row>
          <xdr:rowOff>266700</xdr:rowOff>
        </xdr:from>
        <xdr:to>
          <xdr:col>7</xdr:col>
          <xdr:colOff>95250</xdr:colOff>
          <xdr:row>9</xdr:row>
          <xdr:rowOff>238125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Social Function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0</xdr:rowOff>
        </xdr:from>
        <xdr:to>
          <xdr:col>6</xdr:col>
          <xdr:colOff>628650</xdr:colOff>
          <xdr:row>10</xdr:row>
          <xdr:rowOff>238125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247650</xdr:rowOff>
        </xdr:from>
        <xdr:to>
          <xdr:col>5</xdr:col>
          <xdr:colOff>1190625</xdr:colOff>
          <xdr:row>10</xdr:row>
          <xdr:rowOff>257175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Seminar or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0</xdr:rowOff>
        </xdr:from>
        <xdr:to>
          <xdr:col>6</xdr:col>
          <xdr:colOff>47625</xdr:colOff>
          <xdr:row>13</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Morning/Afternoon Tea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6</xdr:col>
          <xdr:colOff>914400</xdr:colOff>
          <xdr:row>13</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Light Meal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xdr:row>
          <xdr:rowOff>0</xdr:rowOff>
        </xdr:from>
        <xdr:to>
          <xdr:col>7</xdr:col>
          <xdr:colOff>1057275</xdr:colOff>
          <xdr:row>13</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Substantial Meal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0</xdr:rowOff>
        </xdr:from>
        <xdr:to>
          <xdr:col>6</xdr:col>
          <xdr:colOff>47625</xdr:colOff>
          <xdr:row>14</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During work 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28575</xdr:colOff>
          <xdr:row>14</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During Overtime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0</xdr:rowOff>
        </xdr:from>
        <xdr:to>
          <xdr:col>7</xdr:col>
          <xdr:colOff>990600</xdr:colOff>
          <xdr:row>14</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After hours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U%20FBT%20Form%20Meal%20Entertain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sheetName val="Data"/>
    </sheetNames>
    <sheetDataSet>
      <sheetData sheetId="0" refreshError="1"/>
      <sheetData sheetId="1">
        <row r="37">
          <cell r="I37">
            <v>66.666666666666671</v>
          </cell>
        </row>
        <row r="40">
          <cell r="H40"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Z39"/>
  <sheetViews>
    <sheetView showGridLines="0" tabSelected="1" zoomScaleNormal="100" workbookViewId="0">
      <selection activeCell="E6" sqref="E6:F6"/>
    </sheetView>
  </sheetViews>
  <sheetFormatPr defaultRowHeight="30" customHeight="1" outlineLevelRow="1" x14ac:dyDescent="0.2"/>
  <cols>
    <col min="1" max="1" width="3.5703125" style="1" customWidth="1"/>
    <col min="2" max="2" width="5" style="1" customWidth="1"/>
    <col min="3" max="3" width="16.28515625" style="6" customWidth="1"/>
    <col min="4" max="4" width="12.5703125" style="6" customWidth="1"/>
    <col min="5" max="5" width="9.140625" style="6" customWidth="1"/>
    <col min="6" max="6" width="19.140625" style="6" customWidth="1"/>
    <col min="7" max="7" width="16.5703125" style="1" customWidth="1"/>
    <col min="8" max="8" width="16.85546875" style="2" customWidth="1"/>
    <col min="9" max="9" width="7.28515625" style="3" customWidth="1"/>
    <col min="10" max="13" width="9.140625" style="4"/>
    <col min="14" max="78" width="9.140625" style="5"/>
    <col min="79" max="16384" width="9.140625" style="1"/>
  </cols>
  <sheetData>
    <row r="1" spans="1:78" ht="40.5" customHeight="1" x14ac:dyDescent="0.3">
      <c r="A1" s="5"/>
      <c r="B1" s="22"/>
      <c r="C1" s="22"/>
      <c r="D1" s="22"/>
      <c r="E1" s="22"/>
      <c r="F1" s="22"/>
      <c r="G1" s="107" t="s">
        <v>18</v>
      </c>
      <c r="H1" s="107"/>
      <c r="I1" s="4"/>
      <c r="J1" s="84"/>
    </row>
    <row r="2" spans="1:78" ht="17.25" customHeight="1" x14ac:dyDescent="0.3">
      <c r="A2" s="5"/>
      <c r="B2" s="5"/>
      <c r="C2" s="23"/>
      <c r="D2" s="23"/>
      <c r="E2" s="23"/>
      <c r="F2" s="23"/>
      <c r="G2" s="24"/>
      <c r="H2" s="25" t="s">
        <v>19</v>
      </c>
      <c r="I2" s="4"/>
      <c r="J2" s="84"/>
    </row>
    <row r="3" spans="1:78" ht="17.25" customHeight="1" x14ac:dyDescent="0.3">
      <c r="A3" s="5"/>
      <c r="B3" s="5"/>
      <c r="C3" s="23"/>
      <c r="D3" s="23"/>
      <c r="E3" s="23"/>
      <c r="F3" s="23"/>
      <c r="G3" s="24"/>
      <c r="H3" s="25"/>
      <c r="I3" s="4"/>
      <c r="J3" s="84"/>
    </row>
    <row r="4" spans="1:78" ht="18" customHeight="1" thickBot="1" x14ac:dyDescent="0.3">
      <c r="A4" s="5"/>
      <c r="B4" s="82" t="s">
        <v>0</v>
      </c>
      <c r="C4" s="85"/>
      <c r="D4" s="85"/>
      <c r="E4" s="85"/>
      <c r="F4" s="85"/>
      <c r="G4" s="26"/>
      <c r="H4" s="27" t="s">
        <v>17</v>
      </c>
      <c r="I4" s="4"/>
    </row>
    <row r="5" spans="1:78" s="57" customFormat="1" ht="27.75" customHeight="1" x14ac:dyDescent="0.2">
      <c r="B5" s="108" t="s">
        <v>60</v>
      </c>
      <c r="C5" s="109"/>
      <c r="D5" s="109"/>
      <c r="E5" s="109"/>
      <c r="F5" s="109"/>
      <c r="G5" s="110"/>
      <c r="H5" s="111"/>
      <c r="I5" s="56"/>
      <c r="J5" s="56"/>
      <c r="K5" s="56"/>
      <c r="L5" s="56"/>
      <c r="M5" s="56"/>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s="57" customFormat="1" ht="19.5" customHeight="1" x14ac:dyDescent="0.2">
      <c r="B6" s="58" t="s">
        <v>1</v>
      </c>
      <c r="C6" s="112" t="s">
        <v>20</v>
      </c>
      <c r="D6" s="113"/>
      <c r="E6" s="114"/>
      <c r="F6" s="115"/>
      <c r="G6" s="59" t="s">
        <v>37</v>
      </c>
      <c r="H6" s="60"/>
      <c r="I6" s="56"/>
      <c r="J6" s="56"/>
      <c r="K6" s="56"/>
      <c r="L6" s="56"/>
      <c r="M6" s="56"/>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s="57" customFormat="1" ht="20.100000000000001" customHeight="1" x14ac:dyDescent="0.2">
      <c r="B7" s="61" t="s">
        <v>21</v>
      </c>
      <c r="C7" s="99" t="s">
        <v>3</v>
      </c>
      <c r="D7" s="100"/>
      <c r="E7" s="100"/>
      <c r="F7" s="101"/>
      <c r="G7" s="101"/>
      <c r="H7" s="102"/>
      <c r="I7" s="62"/>
      <c r="J7" s="56"/>
      <c r="K7" s="56"/>
      <c r="L7" s="56"/>
      <c r="M7" s="56"/>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row>
    <row r="8" spans="1:78" s="57" customFormat="1" ht="20.100000000000001" customHeight="1" x14ac:dyDescent="0.2">
      <c r="B8" s="63" t="s">
        <v>2</v>
      </c>
      <c r="C8" s="94" t="s">
        <v>39</v>
      </c>
      <c r="D8" s="95"/>
      <c r="E8" s="95"/>
      <c r="F8" s="116"/>
      <c r="G8" s="116"/>
      <c r="H8" s="117"/>
      <c r="I8" s="62"/>
      <c r="J8" s="56"/>
      <c r="K8" s="56"/>
      <c r="L8" s="56"/>
      <c r="M8" s="56"/>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row>
    <row r="9" spans="1:78" s="57" customFormat="1" ht="21.75" customHeight="1" x14ac:dyDescent="0.2">
      <c r="B9" s="64" t="s">
        <v>4</v>
      </c>
      <c r="C9" s="112" t="s">
        <v>40</v>
      </c>
      <c r="D9" s="113"/>
      <c r="E9" s="113"/>
      <c r="F9" s="118"/>
      <c r="G9" s="118"/>
      <c r="H9" s="119"/>
      <c r="I9" s="56"/>
      <c r="J9" s="56"/>
      <c r="K9" s="56"/>
      <c r="L9" s="56"/>
      <c r="M9" s="56"/>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row>
    <row r="10" spans="1:78" s="57" customFormat="1" ht="19.5" customHeight="1" x14ac:dyDescent="0.2">
      <c r="B10" s="89" t="s">
        <v>5</v>
      </c>
      <c r="C10" s="103" t="s">
        <v>47</v>
      </c>
      <c r="D10" s="104"/>
      <c r="E10" s="104"/>
      <c r="F10" s="105"/>
      <c r="G10" s="105"/>
      <c r="H10" s="106"/>
      <c r="I10" s="56"/>
      <c r="J10" s="56"/>
      <c r="K10" s="56"/>
      <c r="L10" s="56"/>
      <c r="M10" s="56"/>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row>
    <row r="11" spans="1:78" s="57" customFormat="1" ht="21" customHeight="1" x14ac:dyDescent="0.2">
      <c r="B11" s="65"/>
      <c r="C11" s="96"/>
      <c r="D11" s="97"/>
      <c r="E11" s="97"/>
      <c r="F11" s="83"/>
      <c r="G11" s="120"/>
      <c r="H11" s="121"/>
      <c r="I11" s="56"/>
      <c r="J11" s="56"/>
      <c r="K11" s="56"/>
      <c r="L11" s="56"/>
      <c r="M11" s="56"/>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row>
    <row r="12" spans="1:78" s="57" customFormat="1" ht="20.25" customHeight="1" x14ac:dyDescent="0.2">
      <c r="B12" s="58" t="s">
        <v>7</v>
      </c>
      <c r="C12" s="112" t="s">
        <v>63</v>
      </c>
      <c r="D12" s="113"/>
      <c r="E12" s="113"/>
      <c r="F12" s="114"/>
      <c r="G12" s="114"/>
      <c r="H12" s="132"/>
      <c r="I12" s="56"/>
      <c r="J12" s="56"/>
      <c r="K12" s="56"/>
      <c r="L12" s="56"/>
      <c r="M12" s="56"/>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row>
    <row r="13" spans="1:78" s="57" customFormat="1" ht="20.25" customHeight="1" x14ac:dyDescent="0.2">
      <c r="B13" s="58" t="s">
        <v>9</v>
      </c>
      <c r="C13" s="99" t="s">
        <v>6</v>
      </c>
      <c r="D13" s="100"/>
      <c r="E13" s="100"/>
      <c r="F13" s="116"/>
      <c r="G13" s="116"/>
      <c r="H13" s="117"/>
      <c r="I13" s="56"/>
      <c r="J13" s="56"/>
      <c r="K13" s="56"/>
      <c r="L13" s="56"/>
      <c r="M13" s="56"/>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row>
    <row r="14" spans="1:78" s="57" customFormat="1" ht="20.25" customHeight="1" x14ac:dyDescent="0.2">
      <c r="B14" s="58" t="s">
        <v>11</v>
      </c>
      <c r="C14" s="99" t="s">
        <v>10</v>
      </c>
      <c r="D14" s="100"/>
      <c r="E14" s="100"/>
      <c r="F14" s="101"/>
      <c r="G14" s="101"/>
      <c r="H14" s="102"/>
      <c r="I14" s="56"/>
      <c r="J14" s="56"/>
      <c r="K14" s="56"/>
      <c r="L14" s="56"/>
      <c r="M14" s="56"/>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row>
    <row r="15" spans="1:78" s="57" customFormat="1" ht="19.5" customHeight="1" x14ac:dyDescent="0.2">
      <c r="B15" s="64" t="s">
        <v>12</v>
      </c>
      <c r="C15" s="147" t="s">
        <v>8</v>
      </c>
      <c r="D15" s="148"/>
      <c r="E15" s="148"/>
      <c r="F15" s="149"/>
      <c r="G15" s="149"/>
      <c r="H15" s="150"/>
      <c r="I15" s="56"/>
      <c r="J15" s="56"/>
      <c r="K15" s="56"/>
      <c r="L15" s="56"/>
      <c r="M15" s="56"/>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row>
    <row r="16" spans="1:78" s="57" customFormat="1" ht="16.5" customHeight="1" x14ac:dyDescent="0.2">
      <c r="B16" s="65"/>
      <c r="C16" s="125" t="s">
        <v>49</v>
      </c>
      <c r="D16" s="126"/>
      <c r="E16" s="126"/>
      <c r="F16" s="127"/>
      <c r="G16" s="127"/>
      <c r="H16" s="128"/>
      <c r="I16" s="56"/>
      <c r="J16" s="56"/>
      <c r="K16" s="56"/>
      <c r="L16" s="56"/>
      <c r="M16" s="56"/>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row>
    <row r="17" spans="1:78" s="57" customFormat="1" ht="44.25" customHeight="1" x14ac:dyDescent="0.2">
      <c r="B17" s="61" t="s">
        <v>13</v>
      </c>
      <c r="C17" s="122" t="s">
        <v>61</v>
      </c>
      <c r="D17" s="123"/>
      <c r="E17" s="123"/>
      <c r="F17" s="124"/>
      <c r="G17" s="151"/>
      <c r="H17" s="152"/>
      <c r="I17" s="56"/>
      <c r="J17" s="56"/>
      <c r="K17" s="56"/>
      <c r="L17" s="56"/>
      <c r="M17" s="56"/>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row>
    <row r="18" spans="1:78" s="57" customFormat="1" ht="20.25" customHeight="1" x14ac:dyDescent="0.2">
      <c r="B18" s="61" t="s">
        <v>14</v>
      </c>
      <c r="C18" s="112" t="s">
        <v>62</v>
      </c>
      <c r="D18" s="113"/>
      <c r="E18" s="113"/>
      <c r="F18" s="113"/>
      <c r="G18" s="113"/>
      <c r="H18" s="140"/>
      <c r="I18" s="56"/>
      <c r="J18" s="56"/>
      <c r="K18" s="56"/>
      <c r="L18" s="56"/>
      <c r="M18" s="56"/>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row>
    <row r="19" spans="1:78" s="57" customFormat="1" ht="20.25" customHeight="1" x14ac:dyDescent="0.2">
      <c r="B19" s="61"/>
      <c r="C19" s="138" t="s">
        <v>64</v>
      </c>
      <c r="D19" s="139"/>
      <c r="E19" s="139"/>
      <c r="F19" s="139"/>
      <c r="G19" s="139"/>
      <c r="H19" s="86"/>
      <c r="I19" s="56"/>
      <c r="J19" s="56"/>
      <c r="K19" s="56"/>
      <c r="L19" s="56"/>
      <c r="M19" s="56"/>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row>
    <row r="20" spans="1:78" s="57" customFormat="1" ht="20.25" customHeight="1" x14ac:dyDescent="0.2">
      <c r="B20" s="61"/>
      <c r="C20" s="138" t="s">
        <v>50</v>
      </c>
      <c r="D20" s="139"/>
      <c r="E20" s="139"/>
      <c r="F20" s="139"/>
      <c r="G20" s="139"/>
      <c r="H20" s="86"/>
      <c r="I20" s="56"/>
      <c r="J20" s="56"/>
      <c r="K20" s="56"/>
      <c r="L20" s="56"/>
      <c r="M20" s="56"/>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row>
    <row r="21" spans="1:78" s="57" customFormat="1" ht="20.25" customHeight="1" x14ac:dyDescent="0.2">
      <c r="B21" s="61"/>
      <c r="C21" s="138" t="s">
        <v>53</v>
      </c>
      <c r="D21" s="139"/>
      <c r="E21" s="139"/>
      <c r="F21" s="139"/>
      <c r="G21" s="139"/>
      <c r="H21" s="86"/>
      <c r="I21" s="56"/>
      <c r="J21" s="56"/>
      <c r="K21" s="56"/>
      <c r="L21" s="56"/>
      <c r="M21" s="56"/>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row>
    <row r="22" spans="1:78" s="57" customFormat="1" ht="20.25" customHeight="1" x14ac:dyDescent="0.2">
      <c r="B22" s="61"/>
      <c r="C22" s="138" t="s">
        <v>51</v>
      </c>
      <c r="D22" s="139"/>
      <c r="E22" s="139"/>
      <c r="F22" s="139"/>
      <c r="G22" s="139"/>
      <c r="H22" s="86"/>
      <c r="I22" s="56"/>
      <c r="J22" s="56"/>
      <c r="K22" s="56"/>
      <c r="L22" s="56"/>
      <c r="M22" s="56"/>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row>
    <row r="23" spans="1:78" s="57" customFormat="1" ht="20.25" customHeight="1" x14ac:dyDescent="0.2">
      <c r="B23" s="61"/>
      <c r="C23" s="66"/>
      <c r="D23" s="67"/>
      <c r="E23" s="67"/>
      <c r="F23" s="67"/>
      <c r="G23" s="68" t="s">
        <v>52</v>
      </c>
      <c r="H23" s="98">
        <f>SUM(H19:H22)</f>
        <v>0</v>
      </c>
      <c r="I23" s="56"/>
      <c r="J23" s="56"/>
      <c r="K23" s="56"/>
      <c r="L23" s="56"/>
      <c r="M23" s="56"/>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row>
    <row r="24" spans="1:78" s="57" customFormat="1" ht="20.25" customHeight="1" x14ac:dyDescent="0.2">
      <c r="B24" s="61" t="s">
        <v>15</v>
      </c>
      <c r="C24" s="112" t="s">
        <v>48</v>
      </c>
      <c r="D24" s="113"/>
      <c r="E24" s="113"/>
      <c r="F24" s="69"/>
      <c r="G24" s="70" t="s">
        <v>38</v>
      </c>
      <c r="H24" s="86"/>
      <c r="I24" s="56"/>
      <c r="J24" s="56"/>
      <c r="K24" s="56"/>
      <c r="L24" s="56"/>
      <c r="M24" s="56"/>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row>
    <row r="25" spans="1:78" s="57" customFormat="1" ht="36.75" customHeight="1" x14ac:dyDescent="0.2">
      <c r="A25" s="71"/>
      <c r="B25" s="72" t="s">
        <v>16</v>
      </c>
      <c r="C25" s="141" t="s">
        <v>55</v>
      </c>
      <c r="D25" s="142"/>
      <c r="E25" s="142"/>
      <c r="F25" s="142"/>
      <c r="G25" s="143"/>
      <c r="H25" s="144"/>
      <c r="I25" s="56"/>
      <c r="J25" s="56"/>
      <c r="K25" s="56"/>
      <c r="L25" s="56"/>
      <c r="M25" s="56"/>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row>
    <row r="26" spans="1:78" s="57" customFormat="1" ht="16.5" customHeight="1" x14ac:dyDescent="0.2">
      <c r="B26" s="61" t="s">
        <v>57</v>
      </c>
      <c r="C26" s="73" t="s">
        <v>28</v>
      </c>
      <c r="D26" s="74"/>
      <c r="E26" s="74"/>
      <c r="F26" s="74"/>
      <c r="G26" s="74"/>
      <c r="H26" s="75"/>
      <c r="I26" s="56"/>
      <c r="J26" s="56"/>
      <c r="K26" s="56"/>
      <c r="L26" s="56"/>
      <c r="M26" s="56"/>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row>
    <row r="27" spans="1:78" s="57" customFormat="1" ht="18.75" customHeight="1" x14ac:dyDescent="0.2">
      <c r="B27" s="76"/>
      <c r="C27" s="77" t="s">
        <v>29</v>
      </c>
      <c r="D27" s="145"/>
      <c r="E27" s="145"/>
      <c r="F27" s="146"/>
      <c r="G27" s="91" t="s">
        <v>41</v>
      </c>
      <c r="H27" s="87"/>
      <c r="I27" s="56"/>
      <c r="J27" s="56"/>
      <c r="K27" s="56"/>
      <c r="L27" s="56"/>
      <c r="M27" s="56"/>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row>
    <row r="28" spans="1:78" s="57" customFormat="1" ht="33" customHeight="1" thickBot="1" x14ac:dyDescent="0.25">
      <c r="B28" s="78"/>
      <c r="C28" s="79" t="s">
        <v>30</v>
      </c>
      <c r="D28" s="136"/>
      <c r="E28" s="136"/>
      <c r="F28" s="137"/>
      <c r="G28" s="92" t="s">
        <v>24</v>
      </c>
      <c r="H28" s="88"/>
      <c r="I28" s="56"/>
      <c r="J28" s="56"/>
      <c r="K28" s="56"/>
      <c r="L28" s="56"/>
      <c r="M28" s="56"/>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row>
    <row r="29" spans="1:78" s="21" customFormat="1" ht="7.5" customHeight="1" thickBot="1" x14ac:dyDescent="0.25">
      <c r="B29" s="20"/>
      <c r="C29" s="20"/>
      <c r="D29" s="20"/>
      <c r="E29" s="20"/>
      <c r="F29" s="40"/>
      <c r="G29" s="41"/>
      <c r="H29" s="41"/>
    </row>
    <row r="30" spans="1:78" s="9" customFormat="1" ht="12.75" hidden="1" customHeight="1" outlineLevel="1" x14ac:dyDescent="0.2">
      <c r="B30" s="90" t="s">
        <v>58</v>
      </c>
      <c r="C30" s="93" t="s">
        <v>59</v>
      </c>
      <c r="D30" s="80"/>
      <c r="E30" s="80"/>
      <c r="F30" s="80"/>
      <c r="G30" s="80"/>
      <c r="H30" s="81"/>
      <c r="I30" s="7"/>
      <c r="J30" s="7"/>
      <c r="K30" s="7"/>
      <c r="L30" s="7"/>
      <c r="M30" s="7"/>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row>
    <row r="31" spans="1:78" s="12" customFormat="1" ht="12.75" hidden="1" customHeight="1" outlineLevel="1" x14ac:dyDescent="0.2">
      <c r="B31" s="42"/>
      <c r="C31" s="17" t="s">
        <v>31</v>
      </c>
      <c r="D31" s="17" t="s">
        <v>27</v>
      </c>
      <c r="E31" s="31" t="s">
        <v>34</v>
      </c>
      <c r="F31" s="17" t="s">
        <v>56</v>
      </c>
      <c r="G31" s="18" t="s">
        <v>35</v>
      </c>
      <c r="H31" s="43" t="s">
        <v>23</v>
      </c>
      <c r="I31" s="10"/>
      <c r="J31" s="13"/>
      <c r="K31" s="10"/>
      <c r="L31" s="10"/>
      <c r="M31" s="10"/>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row>
    <row r="32" spans="1:78" s="12" customFormat="1" ht="12.75" hidden="1" customHeight="1" outlineLevel="1" x14ac:dyDescent="0.2">
      <c r="B32" s="44"/>
      <c r="C32" s="19" t="s">
        <v>42</v>
      </c>
      <c r="D32" s="29" t="s">
        <v>32</v>
      </c>
      <c r="E32" s="32">
        <f>H19</f>
        <v>0</v>
      </c>
      <c r="F32" s="28">
        <f>IFERROR((F24/H23)*H19,0)</f>
        <v>0</v>
      </c>
      <c r="G32" s="28">
        <v>0</v>
      </c>
      <c r="H32" s="45">
        <f>G32*2.0802*0.47</f>
        <v>0</v>
      </c>
      <c r="I32" s="10"/>
      <c r="J32" s="10"/>
      <c r="K32" s="10"/>
      <c r="L32" s="10"/>
      <c r="M32" s="10"/>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row>
    <row r="33" spans="2:78" s="12" customFormat="1" ht="12.75" hidden="1" customHeight="1" outlineLevel="1" x14ac:dyDescent="0.2">
      <c r="B33" s="46"/>
      <c r="C33" s="19" t="s">
        <v>43</v>
      </c>
      <c r="D33" s="29" t="s">
        <v>32</v>
      </c>
      <c r="E33" s="33">
        <f>H20</f>
        <v>0</v>
      </c>
      <c r="F33" s="28">
        <f>IFERROR((F24/H23)*H20,0)</f>
        <v>0</v>
      </c>
      <c r="G33" s="28">
        <f>F33</f>
        <v>0</v>
      </c>
      <c r="H33" s="45">
        <f>G33*2.0802*0.47</f>
        <v>0</v>
      </c>
      <c r="I33" s="10"/>
      <c r="J33" s="10"/>
      <c r="K33" s="10"/>
      <c r="L33" s="10"/>
      <c r="M33" s="10"/>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row>
    <row r="34" spans="2:78" s="12" customFormat="1" ht="12.75" hidden="1" customHeight="1" outlineLevel="1" x14ac:dyDescent="0.2">
      <c r="B34" s="46"/>
      <c r="C34" s="19" t="s">
        <v>25</v>
      </c>
      <c r="D34" s="30" t="s">
        <v>32</v>
      </c>
      <c r="E34" s="33">
        <f>H21</f>
        <v>0</v>
      </c>
      <c r="F34" s="28">
        <f>IFERROR((F24/H23)*H21,0)</f>
        <v>0</v>
      </c>
      <c r="G34" s="34">
        <f>F34</f>
        <v>0</v>
      </c>
      <c r="H34" s="45">
        <f>G34*2.0802*0.47</f>
        <v>0</v>
      </c>
      <c r="I34" s="10"/>
      <c r="J34" s="10"/>
      <c r="K34" s="10"/>
      <c r="L34" s="10"/>
      <c r="M34" s="10"/>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row>
    <row r="35" spans="2:78" s="12" customFormat="1" ht="12.75" hidden="1" customHeight="1" outlineLevel="1" x14ac:dyDescent="0.2">
      <c r="B35" s="46"/>
      <c r="C35" s="19" t="s">
        <v>26</v>
      </c>
      <c r="D35" s="30" t="s">
        <v>33</v>
      </c>
      <c r="E35" s="33">
        <f>H22</f>
        <v>0</v>
      </c>
      <c r="F35" s="28">
        <f>IFERROR((F24/H23)*H22,0)</f>
        <v>0</v>
      </c>
      <c r="G35" s="34">
        <v>0</v>
      </c>
      <c r="H35" s="45">
        <v>0</v>
      </c>
      <c r="I35" s="10"/>
      <c r="J35" s="10"/>
      <c r="K35" s="10"/>
      <c r="L35" s="10"/>
      <c r="M35" s="10"/>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row>
    <row r="36" spans="2:78" s="12" customFormat="1" ht="12.75" hidden="1" customHeight="1" outlineLevel="1" x14ac:dyDescent="0.2">
      <c r="B36" s="46"/>
      <c r="C36" s="35" t="s">
        <v>36</v>
      </c>
      <c r="D36" s="36"/>
      <c r="E36" s="37"/>
      <c r="F36" s="38"/>
      <c r="G36" s="39"/>
      <c r="H36" s="47">
        <f>SUM(H32:H35)</f>
        <v>0</v>
      </c>
      <c r="I36" s="10"/>
      <c r="J36" s="10"/>
      <c r="K36" s="10"/>
      <c r="L36" s="10"/>
      <c r="M36" s="10"/>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row>
    <row r="37" spans="2:78" s="12" customFormat="1" ht="12.75" hidden="1" customHeight="1" outlineLevel="1" thickBot="1" x14ac:dyDescent="0.25">
      <c r="B37" s="48"/>
      <c r="C37" s="54" t="s">
        <v>46</v>
      </c>
      <c r="D37" s="50"/>
      <c r="E37" s="53" t="s">
        <v>44</v>
      </c>
      <c r="F37" s="51"/>
      <c r="G37" s="52" t="s">
        <v>45</v>
      </c>
      <c r="H37" s="49"/>
      <c r="I37" s="10"/>
      <c r="J37" s="10"/>
      <c r="K37" s="10"/>
      <c r="L37" s="10"/>
      <c r="M37" s="10"/>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row>
    <row r="38" spans="2:78" s="16" customFormat="1" ht="14.25" customHeight="1" collapsed="1" x14ac:dyDescent="0.2">
      <c r="B38" s="129" t="s">
        <v>22</v>
      </c>
      <c r="C38" s="130"/>
      <c r="D38" s="130"/>
      <c r="E38" s="130"/>
      <c r="F38" s="130"/>
      <c r="G38" s="130"/>
      <c r="H38" s="131"/>
      <c r="I38" s="14"/>
      <c r="J38" s="14"/>
      <c r="K38" s="14"/>
      <c r="L38" s="14"/>
      <c r="M38" s="14"/>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2:78" s="16" customFormat="1" ht="14.25" customHeight="1" thickBot="1" x14ac:dyDescent="0.25">
      <c r="B39" s="133" t="s">
        <v>54</v>
      </c>
      <c r="C39" s="134"/>
      <c r="D39" s="134"/>
      <c r="E39" s="134"/>
      <c r="F39" s="134"/>
      <c r="G39" s="134"/>
      <c r="H39" s="135"/>
      <c r="I39" s="14"/>
      <c r="J39" s="14"/>
      <c r="K39" s="14"/>
      <c r="L39" s="14"/>
      <c r="M39" s="14"/>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sheetData>
  <sheetProtection sheet="1" objects="1" scenarios="1" selectLockedCells="1"/>
  <mergeCells count="34">
    <mergeCell ref="B38:H38"/>
    <mergeCell ref="F12:H12"/>
    <mergeCell ref="B39:H39"/>
    <mergeCell ref="C12:E12"/>
    <mergeCell ref="D28:F28"/>
    <mergeCell ref="C21:G21"/>
    <mergeCell ref="C22:G22"/>
    <mergeCell ref="C18:H18"/>
    <mergeCell ref="C19:G19"/>
    <mergeCell ref="C25:H25"/>
    <mergeCell ref="C24:E24"/>
    <mergeCell ref="C20:G20"/>
    <mergeCell ref="D27:F27"/>
    <mergeCell ref="C15:E15"/>
    <mergeCell ref="F15:H15"/>
    <mergeCell ref="G17:H17"/>
    <mergeCell ref="G11:H11"/>
    <mergeCell ref="C17:F17"/>
    <mergeCell ref="C14:E14"/>
    <mergeCell ref="F14:H14"/>
    <mergeCell ref="C16:H16"/>
    <mergeCell ref="C13:E13"/>
    <mergeCell ref="F13:H13"/>
    <mergeCell ref="C7:E7"/>
    <mergeCell ref="F7:H7"/>
    <mergeCell ref="C10:E10"/>
    <mergeCell ref="F10:H10"/>
    <mergeCell ref="G1:H1"/>
    <mergeCell ref="B5:H5"/>
    <mergeCell ref="C6:D6"/>
    <mergeCell ref="E6:F6"/>
    <mergeCell ref="F8:H8"/>
    <mergeCell ref="C9:E9"/>
    <mergeCell ref="F9:H9"/>
  </mergeCells>
  <conditionalFormatting sqref="C31:E34">
    <cfRule type="expression" dxfId="13" priority="22" stopIfTrue="1">
      <formula>$I$7=2</formula>
    </cfRule>
  </conditionalFormatting>
  <conditionalFormatting sqref="H32:H34">
    <cfRule type="expression" dxfId="12" priority="15" stopIfTrue="1">
      <formula>$I$7=2</formula>
    </cfRule>
  </conditionalFormatting>
  <conditionalFormatting sqref="G31">
    <cfRule type="expression" dxfId="11" priority="18" stopIfTrue="1">
      <formula>$I$7=2</formula>
    </cfRule>
  </conditionalFormatting>
  <conditionalFormatting sqref="H31">
    <cfRule type="expression" dxfId="10" priority="17" stopIfTrue="1">
      <formula>$I$7=2</formula>
    </cfRule>
  </conditionalFormatting>
  <conditionalFormatting sqref="G32:G33">
    <cfRule type="expression" dxfId="9" priority="16" stopIfTrue="1">
      <formula>$I$7=2</formula>
    </cfRule>
  </conditionalFormatting>
  <conditionalFormatting sqref="H35:H36">
    <cfRule type="expression" dxfId="8" priority="8" stopIfTrue="1">
      <formula>$I$7=2</formula>
    </cfRule>
  </conditionalFormatting>
  <conditionalFormatting sqref="G34">
    <cfRule type="expression" dxfId="7" priority="13" stopIfTrue="1">
      <formula>$I$7=2</formula>
    </cfRule>
  </conditionalFormatting>
  <conditionalFormatting sqref="C35:E36">
    <cfRule type="expression" dxfId="6" priority="11" stopIfTrue="1">
      <formula>$I$7=2</formula>
    </cfRule>
  </conditionalFormatting>
  <conditionalFormatting sqref="G35:G36">
    <cfRule type="expression" dxfId="5" priority="9" stopIfTrue="1">
      <formula>$I$7=2</formula>
    </cfRule>
  </conditionalFormatting>
  <conditionalFormatting sqref="G37">
    <cfRule type="expression" dxfId="4" priority="4" stopIfTrue="1">
      <formula>$I$7=2</formula>
    </cfRule>
  </conditionalFormatting>
  <conditionalFormatting sqref="F31:F36">
    <cfRule type="expression" dxfId="3" priority="7" stopIfTrue="1">
      <formula>$I$7=2</formula>
    </cfRule>
  </conditionalFormatting>
  <conditionalFormatting sqref="C37 E37">
    <cfRule type="expression" dxfId="2" priority="5" stopIfTrue="1">
      <formula>$I$7=2</formula>
    </cfRule>
  </conditionalFormatting>
  <conditionalFormatting sqref="H37">
    <cfRule type="expression" dxfId="1" priority="3" stopIfTrue="1">
      <formula>$I$7=2</formula>
    </cfRule>
  </conditionalFormatting>
  <conditionalFormatting sqref="D37">
    <cfRule type="expression" dxfId="0" priority="1" stopIfTrue="1">
      <formula>$I$7=2</formula>
    </cfRule>
  </conditionalFormatting>
  <dataValidations disablePrompts="1" count="1">
    <dataValidation type="whole" allowBlank="1" showInputMessage="1" showErrorMessage="1" sqref="I7:I8">
      <formula1>1</formula1>
      <formula2>2</formula2>
    </dataValidation>
  </dataValidations>
  <printOptions horizontalCentered="1"/>
  <pageMargins left="0.23622047244094491" right="0.23622047244094491" top="0.35433070866141736" bottom="0.35433070866141736"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66675</xdr:colOff>
                    <xdr:row>14</xdr:row>
                    <xdr:rowOff>28575</xdr:rowOff>
                  </from>
                  <to>
                    <xdr:col>5</xdr:col>
                    <xdr:colOff>904875</xdr:colOff>
                    <xdr:row>14</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152400</xdr:colOff>
                    <xdr:row>14</xdr:row>
                    <xdr:rowOff>28575</xdr:rowOff>
                  </from>
                  <to>
                    <xdr:col>6</xdr:col>
                    <xdr:colOff>990600</xdr:colOff>
                    <xdr:row>14</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133350</xdr:colOff>
                    <xdr:row>16</xdr:row>
                    <xdr:rowOff>171450</xdr:rowOff>
                  </from>
                  <to>
                    <xdr:col>6</xdr:col>
                    <xdr:colOff>971550</xdr:colOff>
                    <xdr:row>16</xdr:row>
                    <xdr:rowOff>381000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95250</xdr:colOff>
                    <xdr:row>16</xdr:row>
                    <xdr:rowOff>171450</xdr:rowOff>
                  </from>
                  <to>
                    <xdr:col>7</xdr:col>
                    <xdr:colOff>933450</xdr:colOff>
                    <xdr:row>16</xdr:row>
                    <xdr:rowOff>381000</xdr:rowOff>
                  </to>
                </anchor>
              </controlPr>
            </control>
          </mc:Choice>
        </mc:AlternateContent>
        <mc:AlternateContent xmlns:mc="http://schemas.openxmlformats.org/markup-compatibility/2006">
          <mc:Choice Requires="x14">
            <control shapeId="1057" r:id="rId8" name="Check Box 33">
              <controlPr defaultSize="0" autoFill="0" autoLine="0" autoPict="0">
                <anchor moveWithCells="1">
                  <from>
                    <xdr:col>5</xdr:col>
                    <xdr:colOff>57150</xdr:colOff>
                    <xdr:row>6</xdr:row>
                    <xdr:rowOff>19050</xdr:rowOff>
                  </from>
                  <to>
                    <xdr:col>6</xdr:col>
                    <xdr:colOff>114300</xdr:colOff>
                    <xdr:row>6</xdr:row>
                    <xdr:rowOff>238125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6</xdr:col>
                    <xdr:colOff>161925</xdr:colOff>
                    <xdr:row>6</xdr:row>
                    <xdr:rowOff>9525</xdr:rowOff>
                  </from>
                  <to>
                    <xdr:col>7</xdr:col>
                    <xdr:colOff>295275</xdr:colOff>
                    <xdr:row>7</xdr:row>
                    <xdr:rowOff>9525</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5</xdr:col>
                    <xdr:colOff>57150</xdr:colOff>
                    <xdr:row>7</xdr:row>
                    <xdr:rowOff>9525</xdr:rowOff>
                  </from>
                  <to>
                    <xdr:col>6</xdr:col>
                    <xdr:colOff>142875</xdr:colOff>
                    <xdr:row>7</xdr:row>
                    <xdr:rowOff>238125</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6</xdr:col>
                    <xdr:colOff>161925</xdr:colOff>
                    <xdr:row>7</xdr:row>
                    <xdr:rowOff>0</xdr:rowOff>
                  </from>
                  <to>
                    <xdr:col>7</xdr:col>
                    <xdr:colOff>285750</xdr:colOff>
                    <xdr:row>8</xdr:row>
                    <xdr:rowOff>0</xdr:rowOff>
                  </to>
                </anchor>
              </controlPr>
            </control>
          </mc:Choice>
        </mc:AlternateContent>
        <mc:AlternateContent xmlns:mc="http://schemas.openxmlformats.org/markup-compatibility/2006">
          <mc:Choice Requires="x14">
            <control shapeId="1066" r:id="rId12" name="Check Box 42">
              <controlPr defaultSize="0" autoFill="0" autoLine="0" autoPict="0">
                <anchor moveWithCells="1">
                  <from>
                    <xdr:col>5</xdr:col>
                    <xdr:colOff>57150</xdr:colOff>
                    <xdr:row>9</xdr:row>
                    <xdr:rowOff>19050</xdr:rowOff>
                  </from>
                  <to>
                    <xdr:col>5</xdr:col>
                    <xdr:colOff>1200150</xdr:colOff>
                    <xdr:row>9</xdr:row>
                    <xdr:rowOff>238125</xdr:rowOff>
                  </to>
                </anchor>
              </controlPr>
            </control>
          </mc:Choice>
        </mc:AlternateContent>
        <mc:AlternateContent xmlns:mc="http://schemas.openxmlformats.org/markup-compatibility/2006">
          <mc:Choice Requires="x14">
            <control shapeId="1067" r:id="rId13" name="Check Box 43">
              <controlPr defaultSize="0" autoFill="0" autoLine="0" autoPict="0">
                <anchor moveWithCells="1">
                  <from>
                    <xdr:col>7</xdr:col>
                    <xdr:colOff>123825</xdr:colOff>
                    <xdr:row>9</xdr:row>
                    <xdr:rowOff>9525</xdr:rowOff>
                  </from>
                  <to>
                    <xdr:col>7</xdr:col>
                    <xdr:colOff>1066800</xdr:colOff>
                    <xdr:row>9</xdr:row>
                    <xdr:rowOff>238125</xdr:rowOff>
                  </to>
                </anchor>
              </controlPr>
            </control>
          </mc:Choice>
        </mc:AlternateContent>
        <mc:AlternateContent xmlns:mc="http://schemas.openxmlformats.org/markup-compatibility/2006">
          <mc:Choice Requires="x14">
            <control shapeId="1068" r:id="rId14" name="Check Box 44">
              <controlPr defaultSize="0" autoFill="0" autoLine="0" autoPict="0">
                <anchor moveWithCells="1">
                  <from>
                    <xdr:col>6</xdr:col>
                    <xdr:colOff>152400</xdr:colOff>
                    <xdr:row>8</xdr:row>
                    <xdr:rowOff>266700</xdr:rowOff>
                  </from>
                  <to>
                    <xdr:col>7</xdr:col>
                    <xdr:colOff>95250</xdr:colOff>
                    <xdr:row>9</xdr:row>
                    <xdr:rowOff>238125</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6</xdr:col>
                    <xdr:colOff>152400</xdr:colOff>
                    <xdr:row>10</xdr:row>
                    <xdr:rowOff>0</xdr:rowOff>
                  </from>
                  <to>
                    <xdr:col>6</xdr:col>
                    <xdr:colOff>628650</xdr:colOff>
                    <xdr:row>10</xdr:row>
                    <xdr:rowOff>238125</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5</xdr:col>
                    <xdr:colOff>57150</xdr:colOff>
                    <xdr:row>9</xdr:row>
                    <xdr:rowOff>247650</xdr:rowOff>
                  </from>
                  <to>
                    <xdr:col>5</xdr:col>
                    <xdr:colOff>1190625</xdr:colOff>
                    <xdr:row>10</xdr:row>
                    <xdr:rowOff>257175</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5</xdr:col>
                    <xdr:colOff>57150</xdr:colOff>
                    <xdr:row>12</xdr:row>
                    <xdr:rowOff>0</xdr:rowOff>
                  </from>
                  <to>
                    <xdr:col>6</xdr:col>
                    <xdr:colOff>47625</xdr:colOff>
                    <xdr:row>13</xdr:row>
                    <xdr:rowOff>0</xdr:rowOff>
                  </to>
                </anchor>
              </controlPr>
            </control>
          </mc:Choice>
        </mc:AlternateContent>
        <mc:AlternateContent xmlns:mc="http://schemas.openxmlformats.org/markup-compatibility/2006">
          <mc:Choice Requires="x14">
            <control shapeId="1072" r:id="rId18" name="Check Box 48">
              <controlPr defaultSize="0" autoFill="0" autoLine="0" autoPict="0">
                <anchor moveWithCells="1">
                  <from>
                    <xdr:col>6</xdr:col>
                    <xdr:colOff>152400</xdr:colOff>
                    <xdr:row>12</xdr:row>
                    <xdr:rowOff>0</xdr:rowOff>
                  </from>
                  <to>
                    <xdr:col>6</xdr:col>
                    <xdr:colOff>914400</xdr:colOff>
                    <xdr:row>13</xdr:row>
                    <xdr:rowOff>0</xdr:rowOff>
                  </to>
                </anchor>
              </controlPr>
            </control>
          </mc:Choice>
        </mc:AlternateContent>
        <mc:AlternateContent xmlns:mc="http://schemas.openxmlformats.org/markup-compatibility/2006">
          <mc:Choice Requires="x14">
            <control shapeId="1073" r:id="rId19" name="Check Box 49">
              <controlPr defaultSize="0" autoFill="0" autoLine="0" autoPict="0">
                <anchor moveWithCells="1">
                  <from>
                    <xdr:col>7</xdr:col>
                    <xdr:colOff>47625</xdr:colOff>
                    <xdr:row>12</xdr:row>
                    <xdr:rowOff>0</xdr:rowOff>
                  </from>
                  <to>
                    <xdr:col>7</xdr:col>
                    <xdr:colOff>1057275</xdr:colOff>
                    <xdr:row>13</xdr:row>
                    <xdr:rowOff>0</xdr:rowOff>
                  </to>
                </anchor>
              </controlPr>
            </control>
          </mc:Choice>
        </mc:AlternateContent>
        <mc:AlternateContent xmlns:mc="http://schemas.openxmlformats.org/markup-compatibility/2006">
          <mc:Choice Requires="x14">
            <control shapeId="1074" r:id="rId20" name="Check Box 50">
              <controlPr defaultSize="0" autoFill="0" autoLine="0" autoPict="0">
                <anchor moveWithCells="1">
                  <from>
                    <xdr:col>5</xdr:col>
                    <xdr:colOff>57150</xdr:colOff>
                    <xdr:row>13</xdr:row>
                    <xdr:rowOff>0</xdr:rowOff>
                  </from>
                  <to>
                    <xdr:col>6</xdr:col>
                    <xdr:colOff>47625</xdr:colOff>
                    <xdr:row>14</xdr:row>
                    <xdr:rowOff>0</xdr:rowOff>
                  </to>
                </anchor>
              </controlPr>
            </control>
          </mc:Choice>
        </mc:AlternateContent>
        <mc:AlternateContent xmlns:mc="http://schemas.openxmlformats.org/markup-compatibility/2006">
          <mc:Choice Requires="x14">
            <control shapeId="1075" r:id="rId21" name="Check Box 51">
              <controlPr defaultSize="0" autoFill="0" autoLine="0" autoPict="0">
                <anchor moveWithCells="1">
                  <from>
                    <xdr:col>6</xdr:col>
                    <xdr:colOff>152400</xdr:colOff>
                    <xdr:row>13</xdr:row>
                    <xdr:rowOff>0</xdr:rowOff>
                  </from>
                  <to>
                    <xdr:col>7</xdr:col>
                    <xdr:colOff>28575</xdr:colOff>
                    <xdr:row>14</xdr:row>
                    <xdr:rowOff>0</xdr:rowOff>
                  </to>
                </anchor>
              </controlPr>
            </control>
          </mc:Choice>
        </mc:AlternateContent>
        <mc:AlternateContent xmlns:mc="http://schemas.openxmlformats.org/markup-compatibility/2006">
          <mc:Choice Requires="x14">
            <control shapeId="1076" r:id="rId22" name="Check Box 52">
              <controlPr defaultSize="0" autoFill="0" autoLine="0" autoPict="0">
                <anchor moveWithCells="1">
                  <from>
                    <xdr:col>7</xdr:col>
                    <xdr:colOff>47625</xdr:colOff>
                    <xdr:row>13</xdr:row>
                    <xdr:rowOff>0</xdr:rowOff>
                  </from>
                  <to>
                    <xdr:col>7</xdr:col>
                    <xdr:colOff>990600</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FBT ME Form</vt:lpstr>
      <vt:lpstr>'FBT ME Form'!Print_Area</vt:lpstr>
    </vt:vector>
  </TitlesOfParts>
  <Company>Charles Sturt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Harris</dc:creator>
  <cp:lastModifiedBy>Natasha Harris</cp:lastModifiedBy>
  <cp:lastPrinted>2019-06-27T04:35:19Z</cp:lastPrinted>
  <dcterms:created xsi:type="dcterms:W3CDTF">2019-06-24T01:34:27Z</dcterms:created>
  <dcterms:modified xsi:type="dcterms:W3CDTF">2019-06-27T05:10:20Z</dcterms:modified>
</cp:coreProperties>
</file>