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rameri/Downloads/"/>
    </mc:Choice>
  </mc:AlternateContent>
  <xr:revisionPtr revIDLastSave="0" documentId="13_ncr:1_{D803305C-9BED-9C47-A261-2E8DAD407B87}" xr6:coauthVersionLast="47" xr6:coauthVersionMax="47" xr10:uidLastSave="{00000000-0000-0000-0000-000000000000}"/>
  <bookViews>
    <workbookView xWindow="0" yWindow="500" windowWidth="20740" windowHeight="11160" activeTab="1" xr2:uid="{DCB4F484-98AF-4B8D-9CF6-1AAA5581938B}"/>
  </bookViews>
  <sheets>
    <sheet name="Summary" sheetId="1" r:id="rId1"/>
    <sheet name="Expenses" sheetId="2" r:id="rId2"/>
    <sheet name="Income" sheetId="4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" l="1"/>
  <c r="B8" i="1" s="1"/>
  <c r="F25" i="4"/>
  <c r="H23" i="2"/>
  <c r="B21" i="1" s="1"/>
  <c r="C23" i="2"/>
  <c r="B10" i="1" s="1"/>
  <c r="B12" i="1" l="1"/>
  <c r="B16" i="1" s="1"/>
  <c r="B19" i="1" l="1"/>
  <c r="B23" i="1" s="1"/>
  <c r="B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tc={96465404-9359-47D6-85A8-BEBC642AF084}</author>
    <author>tc={DC127FBE-156F-4371-9A15-DB1FAE7CEA26}</author>
    <author>tc={8961F97B-CEAA-4D5E-B767-6E35ABCDB264}</author>
    <author>tc={6B02C52D-853F-4B78-A124-CB3761DABB04}</author>
    <author>tc={B381679B-26EF-424B-8ED1-CCA05F0715F4}</author>
    <author>tc={6F6604C3-8E23-40E9-8C28-2BDC1F4B0754}</author>
    <author>tc={D5153508-9810-4359-9B85-7BABB8CC04FB}</author>
    <author>tc={BAC2F46E-FB18-4E68-80D9-353A5F18E412}</author>
    <author>tc={5699E7CD-E668-4A8D-95FF-EB4D8134E80A}</author>
    <author>tc={02924854-0331-4D29-B582-54B2BFB92492}</author>
  </authors>
  <commentList>
    <comment ref="A3" authorId="0" shapeId="0" xr:uid="{96465404-9359-47D6-85A8-BEBC642AF084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This is the projected expenditure for the club. See rows below for a breakdown of expenditure and income</t>
      </text>
    </comment>
    <comment ref="A6" authorId="1" shapeId="0" xr:uid="{DC127FBE-156F-4371-9A15-DB1FAE7CEA2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is your balance from the previous year. See SRCO for confirmation and manually enter the amount into B4</t>
      </text>
    </comment>
    <comment ref="A8" authorId="2" shapeId="0" xr:uid="{8961F97B-CEAA-4D5E-B767-6E35ABCDB264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Info linked from income tab</t>
      </text>
    </comment>
    <comment ref="A10" authorId="3" shapeId="0" xr:uid="{6B02C52D-853F-4B78-A124-CB3761DABB04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Info linked from expenses tab</t>
      </text>
    </comment>
    <comment ref="A12" authorId="4" shapeId="0" xr:uid="{B381679B-26EF-424B-8ED1-CCA05F0715F4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Total income and carry forward minus expenses.</t>
      </text>
    </comment>
    <comment ref="A14" authorId="5" shapeId="0" xr:uid="{6F6604C3-8E23-40E9-8C28-2BDC1F4B0754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ask your SRCO to confirm the current amount in the account and enter into B16. This amount should equal B18</t>
      </text>
    </comment>
    <comment ref="A16" authorId="6" shapeId="0" xr:uid="{D5153508-9810-4359-9B85-7BABB8CC0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difference between the spreadsheet actuals and FAST. Any variance should be investigated to make sure all invoices are paid and accounted for and all income is received</t>
      </text>
    </comment>
    <comment ref="A19" authorId="7" shapeId="0" xr:uid="{BAC2F46E-FB18-4E68-80D9-353A5F18E412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Info linked from Income commitments tab</t>
      </text>
    </comment>
    <comment ref="A21" authorId="8" shapeId="0" xr:uid="{5699E7CD-E668-4A8D-95FF-EB4D8134E80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Info linked from Expenses commitments tab</t>
      </text>
    </comment>
    <comment ref="A23" authorId="9" shapeId="0" xr:uid="{02924854-0331-4D29-B582-54B2BFB92492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Non-enterable cell. Total income commitments less expense commitments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tc={8C84B695-FA5B-4B94-A825-186E2F15D3D3}</author>
    <author>tc={A51AF891-ACE0-4D67-B13C-C33B0442DB81}</author>
    <author>tc={6BD176BC-C532-426E-A3EC-E8DE0D61D1F8}</author>
    <author>tc={BECCA5C4-AB95-4E80-9DB1-D97C9643E03A}</author>
    <author>tc={F91B798D-917B-4DE6-8E26-1493BBBB420D}</author>
    <author>tc={84601BAE-A033-48CD-85C6-D814420D6C25}</author>
    <author>tc={90C22245-B5A1-48D9-8867-884E778F9ECC}</author>
    <author>tc={1E32FB19-4DD9-4CB6-AA03-FA4B11A69550}</author>
    <author>tc={2CA3E614-9849-4EDA-ACFE-5FCC5ED25C06}</author>
    <author>tc={04CC713D-76EF-4771-BC16-A7A563CEED66}</author>
  </authors>
  <commentList>
    <comment ref="A3" authorId="0" shapeId="0" xr:uid="{8C84B695-FA5B-4B94-A825-186E2F15D3D3}">
      <text>
        <t>[Threaded comment]
Your version of Excel allows you to read this threaded comment; however, any edits to it will get removed if the file is opened in a newer version of Excel. Learn more: https://go.microsoft.com/fwlink/?linkid=870924
Comment:
    Actuals are for known amounts eg invoices received</t>
      </text>
    </comment>
    <comment ref="G3" authorId="1" shapeId="0" xr:uid="{A51AF891-ACE0-4D67-B13C-C33B0442DB81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Commitments are for estimates/amounts expected to be incurred to assist with budgeting. Try to be as accurate as possible and amend amounts as updates are received</t>
      </text>
    </comment>
    <comment ref="A4" authorId="2" shapeId="0" xr:uid="{6BD176BC-C532-426E-A3EC-E8DE0D61D1F8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of the vendor/person owed money</t>
      </text>
    </comment>
    <comment ref="C4" authorId="3" shapeId="0" xr:uid="{BECCA5C4-AB95-4E80-9DB1-D97C9643E03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the amount of the invoice including GST</t>
      </text>
    </comment>
    <comment ref="D4" authorId="4" shapeId="0" xr:uid="{F91B798D-917B-4DE6-8E26-1493BBBB420D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 down selection to track and ensure all invoices are sent to your SRCO. Remember to send minutes approving the expense with your invoice</t>
      </text>
    </comment>
    <comment ref="E4" authorId="5" shapeId="0" xr:uid="{84601BAE-A033-48CD-85C6-D814420D6C25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 down selection to allocate expenditure to a section. This will allow for in depth reporting later</t>
      </text>
    </comment>
    <comment ref="H4" authorId="6" shapeId="0" xr:uid="{90C22245-B5A1-48D9-8867-884E778F9EC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may not be a firm amount if quotes are not finalised. Commitments are an estimate</t>
      </text>
    </comment>
    <comment ref="I4" authorId="7" shapeId="0" xr:uid="{1E32FB19-4DD9-4CB6-AA03-FA4B11A6955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the due date of any quote or estimate you have</t>
      </text>
    </comment>
    <comment ref="J4" authorId="8" shapeId="0" xr:uid="{2CA3E614-9849-4EDA-ACFE-5FCC5ED25C06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 down box to select expense type</t>
      </text>
    </comment>
    <comment ref="K4" authorId="9" shapeId="0" xr:uid="{04CC713D-76EF-4771-BC16-A7A563CEED66}">
      <text>
        <t>[Threaded comment]
Your version of Excel allows you to read this threaded comment; however, any edits to it will get removed if the file is opened in a newer version of Excel. Learn more: https://go.microsoft.com/fwlink/?linkid=870924
Comment:
    Ensure all expenses are approved in committee minutes to enable processing of invoices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tc={5841948C-4C8A-4B17-A55F-73103D60AA87}</author>
    <author>tc={AABF0C6E-2EEB-437F-96C1-5701576F51BE}</author>
    <author>tc={7636B317-4412-462B-B61F-BFD80333C6C6}</author>
    <author>tc={18086A53-7BB5-4B8F-B18E-E60D22F42396}</author>
    <author>tc={051CEFCB-C4A5-4487-A8ED-8ACE321AB31A}</author>
    <author>tc={F91424CB-C9AE-47A8-8D2D-7427BE9FF851}</author>
    <author>tc={052992F9-E361-4723-ACBF-6AF8B91CC00D}</author>
  </authors>
  <commentList>
    <comment ref="A3" authorId="0" shapeId="0" xr:uid="{5841948C-4C8A-4B17-A55F-73103D60AA87}">
      <text>
        <t>[Threaded comment]
Your version of Excel allows you to read this threaded comment; however, any edits to it will get removed if the file is opened in a newer version of Excel. Learn more: https://go.microsoft.com/fwlink/?linkid=870924
Comment:
    Actuals relate to amounts that have been received by the club</t>
      </text>
    </comment>
    <comment ref="E3" authorId="1" shapeId="0" xr:uid="{AABF0C6E-2EEB-437F-96C1-5701576F51B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Commitments are income amounts expected to be received by the club. They are an estimate</t>
      </text>
    </comment>
    <comment ref="A4" authorId="2" shapeId="0" xr:uid="{7636B317-4412-462B-B61F-BFD80333C6C6}">
      <text>
        <t>[Threaded comment]
Your version of Excel allows you to read this threaded comment; however, any edits to it will get removed if the file is opened in a newer version of Excel. Learn more: https://go.microsoft.com/fwlink/?linkid=870924
Comment:
    Detail where the income is coming from eg. sponsor name, online shop income for membership etc. Give thorough detail</t>
      </text>
    </comment>
    <comment ref="C4" authorId="3" shapeId="0" xr:uid="{18086A53-7BB5-4B8F-B18E-E60D22F42396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 down to select from the menu. This assists with reporting at a later date</t>
      </text>
    </comment>
    <comment ref="E4" authorId="4" shapeId="0" xr:uid="{051CEFCB-C4A5-4487-A8ED-8ACE321AB31A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A5</t>
      </text>
    </comment>
    <comment ref="F4" authorId="5" shapeId="0" xr:uid="{F91424CB-C9AE-47A8-8D2D-7427BE9FF85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is an estimate and can be updated as further details are received.</t>
      </text>
    </comment>
    <comment ref="G4" authorId="6" shapeId="0" xr:uid="{052992F9-E361-4723-ACBF-6AF8B91CC00D}">
      <text>
        <t>[Threaded comment]
Your version of Excel allows you to read this threaded comment; however, any edits to it will get removed if the file is opened in a newer version of Excel. Learn more: https://go.microsoft.com/fwlink/?linkid=870924
Comment:
    Drop down to select from the menu</t>
      </text>
    </comment>
  </commentList>
</comments>
</file>

<file path=xl/sharedStrings.xml><?xml version="1.0" encoding="utf-8"?>
<sst xmlns="http://schemas.openxmlformats.org/spreadsheetml/2006/main" count="45" uniqueCount="35">
  <si>
    <t>Carry Forward Balance</t>
  </si>
  <si>
    <t>Merchant Name</t>
  </si>
  <si>
    <t>Amount</t>
  </si>
  <si>
    <t>Sent to SRCO</t>
  </si>
  <si>
    <t>No</t>
  </si>
  <si>
    <t>Income</t>
  </si>
  <si>
    <t>Expected Amount</t>
  </si>
  <si>
    <t>Description</t>
  </si>
  <si>
    <t>Total</t>
  </si>
  <si>
    <t>Invoice Date</t>
  </si>
  <si>
    <t>Anticipated Payment Date</t>
  </si>
  <si>
    <t>Income Type</t>
  </si>
  <si>
    <t>Income Commitments</t>
  </si>
  <si>
    <t>Expenses to Date</t>
  </si>
  <si>
    <t>Type of Expense</t>
  </si>
  <si>
    <t>Variance</t>
  </si>
  <si>
    <t>Current Total Available</t>
  </si>
  <si>
    <t>Expenditure Commitments</t>
  </si>
  <si>
    <t>INCOME</t>
  </si>
  <si>
    <t>EXPENSES</t>
  </si>
  <si>
    <t>EXPENSE COMMITMENTS</t>
  </si>
  <si>
    <t>Merchandise</t>
  </si>
  <si>
    <t>Catering</t>
  </si>
  <si>
    <t>EXPENSES ACTUALS</t>
  </si>
  <si>
    <t>INCOME COMMITMENTS</t>
  </si>
  <si>
    <t>INCOME ACTUALS</t>
  </si>
  <si>
    <t>STUDENT CLUB BUDGET TEMPLATE</t>
  </si>
  <si>
    <t>Confirmed in Minutes Dated</t>
  </si>
  <si>
    <t>Canteen</t>
  </si>
  <si>
    <t>COMMITMENTS</t>
  </si>
  <si>
    <t>ACTUALS</t>
  </si>
  <si>
    <t>FORECAST TOTAL</t>
  </si>
  <si>
    <t>Anticipated Total Spend</t>
  </si>
  <si>
    <t>Total Commitments</t>
  </si>
  <si>
    <t xml:space="preserve">Finance Amount as 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</si>
</sst>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4" fillId="0" borderId="0" xfId="0" applyNumberFormat="1" applyFont="1"/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4" fontId="4" fillId="0" borderId="0" xfId="1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164" fontId="0" fillId="0" borderId="0" xfId="1" applyFont="1" applyProtection="1"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65" fontId="4" fillId="0" borderId="0" xfId="0" applyNumberFormat="1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4" fontId="2" fillId="0" borderId="0" xfId="0" applyNumberFormat="1" applyFont="1"/>
    <xf numFmtId="0" fontId="0" fillId="0" borderId="2" xfId="0" applyBorder="1" applyProtection="1"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gar, Kalindi" id="{BA07C1B6-F523-4D04-BAA9-8F266CCCF1BA}" userId="S::kedgar@csu.edu.au::7f68e389-bdf5-4827-81b8-d98d773e12f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1-10-26T22:54:07.73" personId="{BA07C1B6-F523-4D04-BAA9-8F266CCCF1BA}" id="{96465404-9359-47D6-85A8-BEBC642AF084}">
    <text>Non-enterable cell. This is the projected expenditure for the club. See rows below for a breakdown of expenditure and income</text>
  </threadedComment>
  <threadedComment ref="A6" dT="2021-10-26T22:20:41.12" personId="{BA07C1B6-F523-4D04-BAA9-8F266CCCF1BA}" id="{DC127FBE-156F-4371-9A15-DB1FAE7CEA26}">
    <text>This amount is your balance from the previous year. See SRCO for confirmation and manually enter the amount into B4</text>
  </threadedComment>
  <threadedComment ref="A8" dT="2021-10-26T22:21:04.58" personId="{BA07C1B6-F523-4D04-BAA9-8F266CCCF1BA}" id="{8961F97B-CEAA-4D5E-B767-6E35ABCDB264}">
    <text>Non-enterable cell. Info linked from income tab</text>
  </threadedComment>
  <threadedComment ref="A10" dT="2021-10-26T22:21:35.62" personId="{BA07C1B6-F523-4D04-BAA9-8F266CCCF1BA}" id="{6B02C52D-853F-4B78-A124-CB3761DABB04}">
    <text>Non-enterable cell. Info linked from expenses tab</text>
  </threadedComment>
  <threadedComment ref="A12" dT="2021-10-26T22:23:27.21" personId="{BA07C1B6-F523-4D04-BAA9-8F266CCCF1BA}" id="{B381679B-26EF-424B-8ED1-CCA05F0715F4}">
    <text>Non-enterable cell. Total income and carry forward minus expenses.</text>
  </threadedComment>
  <threadedComment ref="A14" dT="2021-10-26T22:21:58.83" personId="{BA07C1B6-F523-4D04-BAA9-8F266CCCF1BA}" id="{6F6604C3-8E23-40E9-8C28-2BDC1F4B0754}">
    <text>Please ask your SRCO to confirm the current amount in the account and enter into B16. This amount should equal B18</text>
  </threadedComment>
  <threadedComment ref="A16" dT="2021-10-26T22:25:46.57" personId="{BA07C1B6-F523-4D04-BAA9-8F266CCCF1BA}" id="{D5153508-9810-4359-9B85-7BABB8CC04FB}">
    <text>This is the difference between the spreadsheet actuals and FAST. Any variance should be investigated to make sure all invoices are paid and accounted for and all income is received</text>
  </threadedComment>
  <threadedComment ref="A19" dT="2021-10-26T22:26:20.23" personId="{BA07C1B6-F523-4D04-BAA9-8F266CCCF1BA}" id="{BAC2F46E-FB18-4E68-80D9-353A5F18E412}">
    <text>Non-enterable cell. Info linked from Income commitments tab</text>
  </threadedComment>
  <threadedComment ref="A21" dT="2021-10-26T22:26:37.45" personId="{BA07C1B6-F523-4D04-BAA9-8F266CCCF1BA}" id="{5699E7CD-E668-4A8D-95FF-EB4D8134E80A}">
    <text>Non-enterable cell. Info linked from Expenses commitments tab</text>
  </threadedComment>
  <threadedComment ref="A23" dT="2021-10-26T22:26:54.27" personId="{BA07C1B6-F523-4D04-BAA9-8F266CCCF1BA}" id="{02924854-0331-4D29-B582-54B2BFB92492}">
    <text>Non-enterable cell. Total income commitments less expense commitments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dT="2021-10-26T23:00:08.42" personId="{BA07C1B6-F523-4D04-BAA9-8F266CCCF1BA}" id="{8C84B695-FA5B-4B94-A825-186E2F15D3D3}">
    <text>Actuals are for known amounts eg invoices received</text>
  </threadedComment>
  <threadedComment ref="G3" dT="2021-10-26T23:01:20.97" personId="{BA07C1B6-F523-4D04-BAA9-8F266CCCF1BA}" id="{A51AF891-ACE0-4D67-B13C-C33B0442DB81}">
    <text>Commitments are for estimates/amounts expected to be incurred to assist with budgeting. Try to be as accurate as possible and amend amounts as updates are received</text>
  </threadedComment>
  <threadedComment ref="A4" dT="2021-10-26T23:01:42.15" personId="{BA07C1B6-F523-4D04-BAA9-8F266CCCF1BA}" id="{6BD176BC-C532-426E-A3EC-E8DE0D61D1F8}">
    <text>Name of the vendor/person owed money</text>
  </threadedComment>
  <threadedComment ref="C4" dT="2021-10-26T23:01:58.06" personId="{BA07C1B6-F523-4D04-BAA9-8F266CCCF1BA}" id="{BECCA5C4-AB95-4E80-9DB1-D97C9643E03A}">
    <text>Enter the amount of the invoice including GST</text>
  </threadedComment>
  <threadedComment ref="D4" dT="2021-10-26T23:02:21.10" personId="{BA07C1B6-F523-4D04-BAA9-8F266CCCF1BA}" id="{F91B798D-917B-4DE6-8E26-1493BBBB420D}">
    <text>Drop down selection to track and ensure all invoices are sent to your SRCO. Remember to send minutes approving the expense with your invoice</text>
  </threadedComment>
  <threadedComment ref="E4" dT="2021-10-26T23:02:50.84" personId="{BA07C1B6-F523-4D04-BAA9-8F266CCCF1BA}" id="{84601BAE-A033-48CD-85C6-D814420D6C25}">
    <text>Drop down selection to allocate expenditure to a section. This will allow for in depth reporting later</text>
  </threadedComment>
  <threadedComment ref="H4" dT="2021-10-26T23:07:46.96" personId="{BA07C1B6-F523-4D04-BAA9-8F266CCCF1BA}" id="{90C22245-B5A1-48D9-8867-884E778F9ECC}">
    <text>This amount may not be a firm amount if quotes are not finalised. Commitments are an estimate</text>
  </threadedComment>
  <threadedComment ref="I4" dT="2021-10-26T23:07:05.10" personId="{BA07C1B6-F523-4D04-BAA9-8F266CCCF1BA}" id="{1E32FB19-4DD9-4CB6-AA03-FA4B11A69550}">
    <text>Note the due date of any quote or estimate you have</text>
  </threadedComment>
  <threadedComment ref="J4" dT="2021-10-26T23:07:20.48" personId="{BA07C1B6-F523-4D04-BAA9-8F266CCCF1BA}" id="{2CA3E614-9849-4EDA-ACFE-5FCC5ED25C06}">
    <text>Drop down box to select expense type</text>
  </threadedComment>
  <threadedComment ref="K4" dT="2021-10-26T23:06:16.61" personId="{BA07C1B6-F523-4D04-BAA9-8F266CCCF1BA}" id="{04CC713D-76EF-4771-BC16-A7A563CEED66}">
    <text>Ensure all expenses are approved in committee minutes to enable processing of invoices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3" dT="2021-10-26T23:10:40.84" personId="{BA07C1B6-F523-4D04-BAA9-8F266CCCF1BA}" id="{5841948C-4C8A-4B17-A55F-73103D60AA87}">
    <text>Actuals relate to amounts that have been received by the club</text>
  </threadedComment>
  <threadedComment ref="E3" dT="2021-10-26T23:11:16.32" personId="{BA07C1B6-F523-4D04-BAA9-8F266CCCF1BA}" id="{AABF0C6E-2EEB-437F-96C1-5701576F51BE}">
    <text>Commitments are income amounts expected to be received by the club. They are an estimate</text>
  </threadedComment>
  <threadedComment ref="A4" dT="2021-10-26T23:12:28.34" personId="{BA07C1B6-F523-4D04-BAA9-8F266CCCF1BA}" id="{7636B317-4412-462B-B61F-BFD80333C6C6}">
    <text>Detail where the income is coming from eg. sponsor name, online shop income for membership etc. Give thorough detail</text>
  </threadedComment>
  <threadedComment ref="C4" dT="2021-10-26T23:11:47.07" personId="{BA07C1B6-F523-4D04-BAA9-8F266CCCF1BA}" id="{18086A53-7BB5-4B8F-B18E-E60D22F42396}">
    <text>Drop down to select from the menu. This assists with reporting at a later date</text>
  </threadedComment>
  <threadedComment ref="E4" dT="2021-10-26T23:12:41.77" personId="{BA07C1B6-F523-4D04-BAA9-8F266CCCF1BA}" id="{051CEFCB-C4A5-4487-A8ED-8ACE321AB31A}">
    <text>See A5</text>
  </threadedComment>
  <threadedComment ref="F4" dT="2021-10-26T23:13:07.28" personId="{BA07C1B6-F523-4D04-BAA9-8F266CCCF1BA}" id="{F91424CB-C9AE-47A8-8D2D-7427BE9FF851}">
    <text>This amount is an estimate and can be updated as further details are received.</text>
  </threadedComment>
  <threadedComment ref="G4" dT="2021-10-26T23:11:27.59" personId="{BA07C1B6-F523-4D04-BAA9-8F266CCCF1BA}" id="{052992F9-E361-4723-ACBF-6AF8B91CC00D}">
    <text>Drop down to select from the menu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F317-DD18-4CC7-9487-8371EABED4CC}">
  <dimension ref="A1:D25"/>
  <sheetViews>
    <sheetView workbookViewId="0">
      <selection activeCell="A7" sqref="A7"/>
    </sheetView>
  </sheetViews>
  <sheetFormatPr baseColWidth="10" defaultColWidth="9.1640625" defaultRowHeight="15" x14ac:dyDescent="0.2"/>
  <cols>
    <col min="1" max="1" width="36.1640625" style="2" customWidth="1"/>
    <col min="2" max="2" width="26.5" style="2" customWidth="1"/>
    <col min="3" max="3" width="25.1640625" style="2" customWidth="1"/>
    <col min="4" max="4" width="15" style="2" customWidth="1"/>
    <col min="5" max="6" width="9.1640625" style="2"/>
    <col min="7" max="7" width="20.83203125" style="2" customWidth="1"/>
    <col min="8" max="8" width="22.1640625" style="2" customWidth="1"/>
    <col min="9" max="16384" width="9.1640625" style="2"/>
  </cols>
  <sheetData>
    <row r="1" spans="1:4" ht="21" x14ac:dyDescent="0.25">
      <c r="A1" s="20" t="s">
        <v>26</v>
      </c>
      <c r="B1" s="20"/>
      <c r="C1" s="20"/>
      <c r="D1" s="20"/>
    </row>
    <row r="2" spans="1:4" x14ac:dyDescent="0.2">
      <c r="A2" s="21" t="s">
        <v>31</v>
      </c>
      <c r="B2" s="21"/>
      <c r="C2" s="21"/>
      <c r="D2" s="21"/>
    </row>
    <row r="3" spans="1:4" ht="16" x14ac:dyDescent="0.2">
      <c r="A3" s="4" t="s">
        <v>32</v>
      </c>
      <c r="B3" s="13">
        <f>B12+B23</f>
        <v>0</v>
      </c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21" t="s">
        <v>30</v>
      </c>
      <c r="B5" s="21"/>
      <c r="C5" s="21"/>
      <c r="D5" s="21"/>
    </row>
    <row r="6" spans="1:4" ht="16" x14ac:dyDescent="0.2">
      <c r="A6" s="4" t="s">
        <v>0</v>
      </c>
      <c r="B6" s="5">
        <v>0</v>
      </c>
    </row>
    <row r="7" spans="1:4" ht="16" x14ac:dyDescent="0.2">
      <c r="A7" s="4"/>
      <c r="B7" s="6"/>
      <c r="C7" s="6"/>
    </row>
    <row r="8" spans="1:4" ht="16" x14ac:dyDescent="0.2">
      <c r="A8" s="4" t="s">
        <v>5</v>
      </c>
      <c r="B8" s="1">
        <f>Income!B25</f>
        <v>0</v>
      </c>
      <c r="C8" s="6"/>
    </row>
    <row r="9" spans="1:4" ht="16" x14ac:dyDescent="0.2">
      <c r="A9" s="4"/>
      <c r="B9" s="6"/>
      <c r="C9" s="6"/>
    </row>
    <row r="10" spans="1:4" ht="16" x14ac:dyDescent="0.2">
      <c r="A10" s="4" t="s">
        <v>13</v>
      </c>
      <c r="B10" s="1">
        <f>Expenses!C23</f>
        <v>0</v>
      </c>
      <c r="C10" s="6"/>
    </row>
    <row r="11" spans="1:4" ht="16" x14ac:dyDescent="0.2">
      <c r="A11" s="4"/>
      <c r="B11" s="6"/>
      <c r="C11" s="6"/>
    </row>
    <row r="12" spans="1:4" ht="16" x14ac:dyDescent="0.2">
      <c r="A12" s="4" t="s">
        <v>16</v>
      </c>
      <c r="B12" s="1">
        <f>B6+B8-B10</f>
        <v>0</v>
      </c>
      <c r="C12" s="6"/>
    </row>
    <row r="13" spans="1:4" ht="16" x14ac:dyDescent="0.2">
      <c r="A13" s="4"/>
      <c r="B13" s="6"/>
      <c r="C13" s="6"/>
    </row>
    <row r="14" spans="1:4" ht="16" x14ac:dyDescent="0.2">
      <c r="A14" s="4" t="s">
        <v>34</v>
      </c>
      <c r="B14" s="5">
        <v>0</v>
      </c>
    </row>
    <row r="15" spans="1:4" ht="16" x14ac:dyDescent="0.2">
      <c r="A15" s="4"/>
      <c r="B15" s="6"/>
      <c r="C15" s="6"/>
    </row>
    <row r="16" spans="1:4" ht="16" x14ac:dyDescent="0.2">
      <c r="A16" s="4" t="s">
        <v>15</v>
      </c>
      <c r="B16" s="13">
        <f>B12-B14</f>
        <v>0</v>
      </c>
      <c r="C16" s="9"/>
    </row>
    <row r="17" spans="1:4" ht="17" thickBot="1" x14ac:dyDescent="0.25">
      <c r="A17" s="10"/>
      <c r="B17" s="11"/>
      <c r="C17" s="10"/>
      <c r="D17" s="12"/>
    </row>
    <row r="18" spans="1:4" x14ac:dyDescent="0.2">
      <c r="A18" s="21" t="s">
        <v>29</v>
      </c>
      <c r="B18" s="21"/>
      <c r="C18" s="21"/>
      <c r="D18" s="21"/>
    </row>
    <row r="19" spans="1:4" ht="16" x14ac:dyDescent="0.2">
      <c r="A19" s="4" t="s">
        <v>12</v>
      </c>
      <c r="B19" s="1">
        <f>Income!F25</f>
        <v>0</v>
      </c>
      <c r="C19" s="6"/>
    </row>
    <row r="20" spans="1:4" ht="16" x14ac:dyDescent="0.2">
      <c r="A20" s="4"/>
      <c r="B20" s="7"/>
      <c r="C20" s="6"/>
    </row>
    <row r="21" spans="1:4" ht="16" x14ac:dyDescent="0.2">
      <c r="A21" s="4" t="s">
        <v>17</v>
      </c>
      <c r="B21" s="1">
        <f>Expenses!H23</f>
        <v>0</v>
      </c>
      <c r="C21" s="6"/>
    </row>
    <row r="22" spans="1:4" ht="16" x14ac:dyDescent="0.2">
      <c r="A22" s="4"/>
      <c r="B22" s="6"/>
      <c r="C22" s="6"/>
    </row>
    <row r="23" spans="1:4" ht="16" x14ac:dyDescent="0.2">
      <c r="A23" s="4" t="s">
        <v>33</v>
      </c>
      <c r="B23" s="13">
        <f>B19-B21</f>
        <v>0</v>
      </c>
      <c r="C23" s="6"/>
    </row>
    <row r="25" spans="1:4" x14ac:dyDescent="0.2">
      <c r="B25" s="8"/>
    </row>
  </sheetData>
  <sheetProtection selectLockedCells="1"/>
  <mergeCells count="4">
    <mergeCell ref="A1:D1"/>
    <mergeCell ref="A18:D18"/>
    <mergeCell ref="A5:D5"/>
    <mergeCell ref="A2:D2"/>
  </mergeCells>
  <conditionalFormatting sqref="B3">
    <cfRule type="cellIs" dxfId="5" priority="1" operator="lessThan">
      <formula>0</formula>
    </cfRule>
    <cfRule type="cellIs" dxfId="4" priority="2" operator="greaterThan">
      <formula>0</formula>
    </cfRule>
  </conditionalFormatting>
  <conditionalFormatting sqref="B1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23">
    <cfRule type="cellIs" dxfId="1" priority="6" operator="lessThan">
      <formula>0</formula>
    </cfRule>
    <cfRule type="cellIs" dxfId="0" priority="7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2590-5F65-4F08-B293-B9255DFB7797}">
  <dimension ref="A1:K27"/>
  <sheetViews>
    <sheetView tabSelected="1" topLeftCell="B1" workbookViewId="0">
      <selection activeCell="J5" sqref="J5"/>
    </sheetView>
  </sheetViews>
  <sheetFormatPr baseColWidth="10" defaultColWidth="9.1640625" defaultRowHeight="15" x14ac:dyDescent="0.2"/>
  <cols>
    <col min="1" max="1" width="24.83203125" style="2" customWidth="1"/>
    <col min="2" max="2" width="16.83203125" style="2" bestFit="1" customWidth="1"/>
    <col min="3" max="3" width="18.1640625" style="2" customWidth="1"/>
    <col min="4" max="4" width="18.6640625" style="2" customWidth="1"/>
    <col min="5" max="5" width="19.5" style="2" customWidth="1"/>
    <col min="6" max="6" width="9.1640625" style="2"/>
    <col min="7" max="7" width="23.6640625" style="2" customWidth="1"/>
    <col min="8" max="8" width="19.83203125" style="2" customWidth="1"/>
    <col min="9" max="9" width="17.1640625" style="2" customWidth="1"/>
    <col min="10" max="10" width="16.5" style="2" customWidth="1"/>
    <col min="11" max="11" width="20.5" style="2" customWidth="1"/>
    <col min="12" max="16384" width="9.1640625" style="2"/>
  </cols>
  <sheetData>
    <row r="1" spans="1:11" ht="2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6" x14ac:dyDescent="0.2">
      <c r="A3" s="22" t="s">
        <v>23</v>
      </c>
      <c r="B3" s="22"/>
      <c r="C3" s="22"/>
      <c r="D3" s="22"/>
      <c r="E3" s="22"/>
      <c r="F3" s="19"/>
      <c r="G3" s="22" t="s">
        <v>20</v>
      </c>
      <c r="H3" s="22"/>
      <c r="I3" s="22"/>
      <c r="J3" s="22"/>
      <c r="K3" s="22"/>
    </row>
    <row r="4" spans="1:11" ht="32" x14ac:dyDescent="0.2">
      <c r="A4" s="14" t="s">
        <v>1</v>
      </c>
      <c r="B4" s="14" t="s">
        <v>9</v>
      </c>
      <c r="C4" s="14" t="s">
        <v>2</v>
      </c>
      <c r="D4" s="14" t="s">
        <v>3</v>
      </c>
      <c r="E4" s="14" t="s">
        <v>14</v>
      </c>
      <c r="F4" s="19"/>
      <c r="G4" s="14" t="s">
        <v>1</v>
      </c>
      <c r="H4" s="14" t="s">
        <v>6</v>
      </c>
      <c r="I4" s="15" t="s">
        <v>10</v>
      </c>
      <c r="J4" s="14" t="s">
        <v>14</v>
      </c>
      <c r="K4" s="15" t="s">
        <v>27</v>
      </c>
    </row>
    <row r="5" spans="1:11" x14ac:dyDescent="0.2">
      <c r="C5" s="8">
        <v>0</v>
      </c>
      <c r="D5" s="2" t="s">
        <v>4</v>
      </c>
      <c r="E5" s="2" t="s">
        <v>22</v>
      </c>
      <c r="F5" s="19"/>
      <c r="H5" s="8">
        <v>0</v>
      </c>
      <c r="J5" s="2" t="s">
        <v>21</v>
      </c>
      <c r="K5" s="16"/>
    </row>
    <row r="6" spans="1:11" x14ac:dyDescent="0.2">
      <c r="C6" s="8">
        <v>0</v>
      </c>
      <c r="F6" s="19"/>
      <c r="H6" s="8">
        <v>0</v>
      </c>
    </row>
    <row r="7" spans="1:11" x14ac:dyDescent="0.2">
      <c r="C7" s="8">
        <v>0</v>
      </c>
      <c r="F7" s="19"/>
      <c r="H7" s="8">
        <v>0</v>
      </c>
    </row>
    <row r="8" spans="1:11" x14ac:dyDescent="0.2">
      <c r="C8" s="8">
        <v>0</v>
      </c>
      <c r="F8" s="19"/>
      <c r="H8" s="8">
        <v>0</v>
      </c>
    </row>
    <row r="9" spans="1:11" x14ac:dyDescent="0.2">
      <c r="C9" s="8">
        <v>0</v>
      </c>
      <c r="F9" s="19"/>
      <c r="H9" s="8">
        <v>0</v>
      </c>
    </row>
    <row r="10" spans="1:11" x14ac:dyDescent="0.2">
      <c r="C10" s="8">
        <v>0</v>
      </c>
      <c r="F10" s="19"/>
      <c r="H10" s="8">
        <v>0</v>
      </c>
    </row>
    <row r="11" spans="1:11" x14ac:dyDescent="0.2">
      <c r="C11" s="8">
        <v>0</v>
      </c>
      <c r="F11" s="19"/>
      <c r="H11" s="8">
        <v>0</v>
      </c>
    </row>
    <row r="12" spans="1:11" x14ac:dyDescent="0.2">
      <c r="C12" s="8">
        <v>0</v>
      </c>
      <c r="F12" s="19"/>
      <c r="H12" s="8">
        <v>0</v>
      </c>
    </row>
    <row r="13" spans="1:11" x14ac:dyDescent="0.2">
      <c r="C13" s="8">
        <v>0</v>
      </c>
      <c r="F13" s="19"/>
      <c r="H13" s="8">
        <v>0</v>
      </c>
    </row>
    <row r="14" spans="1:11" x14ac:dyDescent="0.2">
      <c r="C14" s="8">
        <v>0</v>
      </c>
      <c r="F14" s="19"/>
      <c r="H14" s="8">
        <v>0</v>
      </c>
    </row>
    <row r="15" spans="1:11" x14ac:dyDescent="0.2">
      <c r="C15" s="8">
        <v>0</v>
      </c>
      <c r="F15" s="19"/>
      <c r="H15" s="8">
        <v>0</v>
      </c>
    </row>
    <row r="16" spans="1:11" x14ac:dyDescent="0.2">
      <c r="C16" s="8">
        <v>0</v>
      </c>
      <c r="F16" s="19"/>
      <c r="H16" s="8">
        <v>0</v>
      </c>
    </row>
    <row r="17" spans="1:11" x14ac:dyDescent="0.2">
      <c r="C17" s="8">
        <v>0</v>
      </c>
      <c r="F17" s="19"/>
      <c r="H17" s="8">
        <v>0</v>
      </c>
    </row>
    <row r="18" spans="1:11" x14ac:dyDescent="0.2">
      <c r="C18" s="8">
        <v>0</v>
      </c>
      <c r="F18" s="19"/>
      <c r="H18" s="8">
        <v>0</v>
      </c>
    </row>
    <row r="19" spans="1:11" x14ac:dyDescent="0.2">
      <c r="C19" s="8">
        <v>0</v>
      </c>
      <c r="F19" s="19"/>
      <c r="H19" s="8">
        <v>0</v>
      </c>
    </row>
    <row r="20" spans="1:11" x14ac:dyDescent="0.2">
      <c r="C20" s="8">
        <v>0</v>
      </c>
      <c r="F20" s="19"/>
      <c r="H20" s="8">
        <v>0</v>
      </c>
    </row>
    <row r="21" spans="1:11" x14ac:dyDescent="0.2">
      <c r="C21" s="8">
        <v>0</v>
      </c>
      <c r="F21" s="19"/>
      <c r="H21" s="8">
        <v>0</v>
      </c>
    </row>
    <row r="22" spans="1:11" x14ac:dyDescent="0.2">
      <c r="F22" s="19"/>
    </row>
    <row r="23" spans="1:11" x14ac:dyDescent="0.2">
      <c r="A23" s="14" t="s">
        <v>8</v>
      </c>
      <c r="B23" s="14"/>
      <c r="C23" s="18">
        <f>SUM(C5:C22)</f>
        <v>0</v>
      </c>
      <c r="F23" s="19"/>
      <c r="G23" s="14" t="s">
        <v>8</v>
      </c>
      <c r="H23" s="18">
        <f>SUM(H5:H22)</f>
        <v>0</v>
      </c>
    </row>
    <row r="27" spans="1:11" x14ac:dyDescent="0.2">
      <c r="K27" s="17"/>
    </row>
  </sheetData>
  <sheetProtection selectLockedCells="1"/>
  <mergeCells count="3">
    <mergeCell ref="G3:K3"/>
    <mergeCell ref="A3:E3"/>
    <mergeCell ref="A1:K1"/>
  </mergeCells>
  <dataValidations count="6">
    <dataValidation type="list" allowBlank="1" showInputMessage="1" showErrorMessage="1" sqref="D5:D21" xr:uid="{1D60D242-A5C8-4C6F-B5D1-C11AFB9CEA1B}">
      <formula1>"Yes,No"</formula1>
    </dataValidation>
    <dataValidation type="list" allowBlank="1" showInputMessage="1" showErrorMessage="1" sqref="E6:E21" xr:uid="{29691B92-74B4-4B41-8F3D-E9E4F82CF0A4}">
      <formula1>"Merchandise, Canteen Supplies, Event Costs, Catering, Hire Fees"</formula1>
    </dataValidation>
    <dataValidation type="list" allowBlank="1" showInputMessage="1" showErrorMessage="1" sqref="J5" xr:uid="{B0C0D92F-DC9C-45A8-876B-CDB24B761C46}">
      <formula1>"Administration Fees Canteen, Catering, Event Costs, Hire Fees, Membership Fees, Merchandise, Other, Prizes/gifts/scholarships, Registration/Insurance, Transport, Uniforms"</formula1>
    </dataValidation>
    <dataValidation type="list" allowBlank="1" showInputMessage="1" showErrorMessage="1" sqref="E5" xr:uid="{F430D865-C91D-4759-93B2-6FCE84209038}">
      <formula1>"Administration Costs, Canteen Supplies, Catering, Event Costs, Hire Fees+$H$5, Membership Fees, Merchandise, Other, Prizes/Gifts/Scholarships, Registration/Insurance, Transport, Uniforms"</formula1>
    </dataValidation>
    <dataValidation type="date" showInputMessage="1" showErrorMessage="1" sqref="K5" xr:uid="{65FFBB5C-7554-45A1-BE28-16EE0DFF9351}">
      <formula1>43831</formula1>
      <formula2>55153</formula2>
    </dataValidation>
    <dataValidation type="list" allowBlank="1" showInputMessage="1" showErrorMessage="1" sqref="J6:J21" xr:uid="{23D3D317-2010-4070-BC85-0EF0F6E078C9}">
      <formula1>"Merchandise, Canteen"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C69C-C51C-4CFF-8A3A-2531860ADB4E}">
  <dimension ref="A1:G25"/>
  <sheetViews>
    <sheetView workbookViewId="0">
      <selection activeCell="C5" sqref="C5"/>
    </sheetView>
  </sheetViews>
  <sheetFormatPr baseColWidth="10" defaultColWidth="9.1640625" defaultRowHeight="15" x14ac:dyDescent="0.2"/>
  <cols>
    <col min="1" max="1" width="28.1640625" style="2" customWidth="1"/>
    <col min="2" max="2" width="20.33203125" style="2" customWidth="1"/>
    <col min="3" max="3" width="19.33203125" style="2" customWidth="1"/>
    <col min="4" max="4" width="9.1640625" style="2"/>
    <col min="5" max="5" width="24.83203125" style="2" customWidth="1"/>
    <col min="6" max="6" width="23.6640625" style="2" customWidth="1"/>
    <col min="7" max="7" width="20.83203125" style="2" customWidth="1"/>
    <col min="8" max="16384" width="9.1640625" style="2"/>
  </cols>
  <sheetData>
    <row r="1" spans="1:7" ht="21" x14ac:dyDescent="0.25">
      <c r="A1" s="26" t="s">
        <v>18</v>
      </c>
      <c r="B1" s="26"/>
      <c r="C1" s="26"/>
      <c r="D1" s="26"/>
      <c r="E1" s="26"/>
      <c r="F1" s="26"/>
      <c r="G1" s="26"/>
    </row>
    <row r="3" spans="1:7" x14ac:dyDescent="0.2">
      <c r="A3" s="25" t="s">
        <v>25</v>
      </c>
      <c r="B3" s="25"/>
      <c r="C3" s="25"/>
      <c r="D3" s="19"/>
      <c r="E3" s="24" t="s">
        <v>24</v>
      </c>
      <c r="F3" s="24"/>
      <c r="G3" s="24"/>
    </row>
    <row r="4" spans="1:7" x14ac:dyDescent="0.2">
      <c r="A4" s="14" t="s">
        <v>7</v>
      </c>
      <c r="B4" s="14" t="s">
        <v>2</v>
      </c>
      <c r="C4" s="14" t="s">
        <v>11</v>
      </c>
      <c r="D4" s="19"/>
      <c r="E4" s="14" t="s">
        <v>7</v>
      </c>
      <c r="F4" s="14" t="s">
        <v>2</v>
      </c>
      <c r="G4" s="14" t="s">
        <v>11</v>
      </c>
    </row>
    <row r="5" spans="1:7" x14ac:dyDescent="0.2">
      <c r="B5" s="8">
        <v>0</v>
      </c>
      <c r="C5" s="2" t="s">
        <v>28</v>
      </c>
      <c r="D5" s="19"/>
      <c r="F5" s="8">
        <v>0</v>
      </c>
      <c r="G5" s="2" t="s">
        <v>28</v>
      </c>
    </row>
    <row r="6" spans="1:7" x14ac:dyDescent="0.2">
      <c r="B6" s="8">
        <v>0</v>
      </c>
      <c r="D6" s="19"/>
      <c r="F6" s="8">
        <v>0</v>
      </c>
    </row>
    <row r="7" spans="1:7" x14ac:dyDescent="0.2">
      <c r="B7" s="8">
        <v>0</v>
      </c>
      <c r="D7" s="19"/>
      <c r="F7" s="8">
        <v>0</v>
      </c>
    </row>
    <row r="8" spans="1:7" x14ac:dyDescent="0.2">
      <c r="B8" s="8">
        <v>0</v>
      </c>
      <c r="D8" s="19"/>
      <c r="F8" s="8">
        <v>0</v>
      </c>
    </row>
    <row r="9" spans="1:7" x14ac:dyDescent="0.2">
      <c r="B9" s="8">
        <v>0</v>
      </c>
      <c r="D9" s="19"/>
      <c r="F9" s="8">
        <v>0</v>
      </c>
    </row>
    <row r="10" spans="1:7" x14ac:dyDescent="0.2">
      <c r="B10" s="8">
        <v>0</v>
      </c>
      <c r="D10" s="19"/>
      <c r="F10" s="8">
        <v>0</v>
      </c>
    </row>
    <row r="11" spans="1:7" x14ac:dyDescent="0.2">
      <c r="B11" s="8">
        <v>0</v>
      </c>
      <c r="D11" s="19"/>
      <c r="F11" s="8">
        <v>0</v>
      </c>
    </row>
    <row r="12" spans="1:7" x14ac:dyDescent="0.2">
      <c r="B12" s="8">
        <v>0</v>
      </c>
      <c r="D12" s="19"/>
      <c r="F12" s="8">
        <v>0</v>
      </c>
    </row>
    <row r="13" spans="1:7" x14ac:dyDescent="0.2">
      <c r="B13" s="8">
        <v>0</v>
      </c>
      <c r="D13" s="19"/>
      <c r="F13" s="8">
        <v>0</v>
      </c>
    </row>
    <row r="14" spans="1:7" x14ac:dyDescent="0.2">
      <c r="B14" s="8">
        <v>0</v>
      </c>
      <c r="D14" s="19"/>
      <c r="F14" s="8">
        <v>0</v>
      </c>
    </row>
    <row r="15" spans="1:7" x14ac:dyDescent="0.2">
      <c r="B15" s="8">
        <v>0</v>
      </c>
      <c r="D15" s="19"/>
      <c r="F15" s="8">
        <v>0</v>
      </c>
    </row>
    <row r="16" spans="1:7" x14ac:dyDescent="0.2">
      <c r="B16" s="8">
        <v>0</v>
      </c>
      <c r="D16" s="19"/>
      <c r="F16" s="8">
        <v>0</v>
      </c>
    </row>
    <row r="17" spans="1:6" x14ac:dyDescent="0.2">
      <c r="B17" s="8">
        <v>0</v>
      </c>
      <c r="D17" s="19"/>
      <c r="F17" s="8">
        <v>0</v>
      </c>
    </row>
    <row r="18" spans="1:6" x14ac:dyDescent="0.2">
      <c r="B18" s="8">
        <v>0</v>
      </c>
      <c r="D18" s="19"/>
      <c r="F18" s="8">
        <v>0</v>
      </c>
    </row>
    <row r="19" spans="1:6" x14ac:dyDescent="0.2">
      <c r="B19" s="8">
        <v>0</v>
      </c>
      <c r="D19" s="19"/>
      <c r="F19" s="8">
        <v>0</v>
      </c>
    </row>
    <row r="20" spans="1:6" x14ac:dyDescent="0.2">
      <c r="B20" s="8">
        <v>0</v>
      </c>
      <c r="D20" s="19"/>
      <c r="F20" s="8">
        <v>0</v>
      </c>
    </row>
    <row r="21" spans="1:6" x14ac:dyDescent="0.2">
      <c r="B21" s="8">
        <v>0</v>
      </c>
      <c r="D21" s="19"/>
      <c r="F21" s="8">
        <v>0</v>
      </c>
    </row>
    <row r="22" spans="1:6" x14ac:dyDescent="0.2">
      <c r="B22" s="8">
        <v>0</v>
      </c>
      <c r="D22" s="19"/>
      <c r="F22" s="8">
        <v>0</v>
      </c>
    </row>
    <row r="23" spans="1:6" x14ac:dyDescent="0.2">
      <c r="B23" s="8">
        <v>0</v>
      </c>
      <c r="D23" s="19"/>
      <c r="F23" s="8">
        <v>0</v>
      </c>
    </row>
    <row r="24" spans="1:6" x14ac:dyDescent="0.2">
      <c r="B24" s="8"/>
      <c r="D24" s="19"/>
      <c r="F24" s="8"/>
    </row>
    <row r="25" spans="1:6" x14ac:dyDescent="0.2">
      <c r="A25" s="14" t="s">
        <v>8</v>
      </c>
      <c r="B25" s="18">
        <f>SUM(B5:B23)</f>
        <v>0</v>
      </c>
      <c r="D25" s="19"/>
      <c r="E25" s="14" t="s">
        <v>8</v>
      </c>
      <c r="F25" s="18">
        <f>SUM(F5:F23)</f>
        <v>0</v>
      </c>
    </row>
  </sheetData>
  <sheetProtection selectLockedCells="1"/>
  <mergeCells count="3">
    <mergeCell ref="E3:G3"/>
    <mergeCell ref="A3:C3"/>
    <mergeCell ref="A1:G1"/>
  </mergeCells>
  <dataValidations count="2">
    <dataValidation type="list" allowBlank="1" showInputMessage="1" showErrorMessage="1" sqref="C6:C24 G6:G24" xr:uid="{C2FA3171-CD3E-43FE-ADAC-FFC1BB9D2326}">
      <formula1>"Sponsorship, Merch, Membership, Events, Canteen, Gate Fees, Other"</formula1>
    </dataValidation>
    <dataValidation type="list" allowBlank="1" showInputMessage="1" showErrorMessage="1" sqref="C5 G5" xr:uid="{715B1ED8-BEFA-45DD-83EC-CF26E1D8E38C}">
      <formula1>"Canteen, Events, Gate Fees, Membership, Merchandise, Sponsorship, Other"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Expenses</vt:lpstr>
      <vt:lpstr>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Club Budget Template</dc:title>
  <dc:subject/>
  <dc:creator>Edgar, Kalindi</dc:creator>
  <cp:keywords/>
  <dc:description/>
  <cp:lastModifiedBy>Crameri, Catherine</cp:lastModifiedBy>
  <dcterms:created xsi:type="dcterms:W3CDTF">2021-10-13T23:45:40Z</dcterms:created>
  <dcterms:modified xsi:type="dcterms:W3CDTF">2024-01-02T01:05:44Z</dcterms:modified>
  <cp:category/>
</cp:coreProperties>
</file>